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LJ0543\Documents\SEVAC 2023\Otros Reportes Presupuestarios\"/>
    </mc:Choice>
  </mc:AlternateContent>
  <xr:revisionPtr revIDLastSave="0" documentId="13_ncr:1_{9A004398-351C-49F9-8AD7-CB3AEF6055E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  <sheet name="Hoja2" sheetId="2" r:id="rId2"/>
    <sheet name="Hoja3" sheetId="3" r:id="rId3"/>
  </sheets>
  <calcPr calcId="191029"/>
</workbook>
</file>

<file path=xl/calcChain.xml><?xml version="1.0" encoding="utf-8"?>
<calcChain xmlns="http://schemas.openxmlformats.org/spreadsheetml/2006/main">
  <c r="F21" i="1" l="1"/>
  <c r="E21" i="1"/>
  <c r="D21" i="1"/>
  <c r="F19" i="1" l="1"/>
  <c r="F6" i="1" l="1"/>
  <c r="F7" i="1"/>
  <c r="F8" i="1"/>
  <c r="F9" i="1"/>
  <c r="F10" i="1"/>
  <c r="F11" i="1"/>
  <c r="F12" i="1"/>
  <c r="F13" i="1"/>
  <c r="F14" i="1"/>
  <c r="F15" i="1"/>
  <c r="F16" i="1"/>
  <c r="F17" i="1"/>
  <c r="F20" i="1"/>
  <c r="F5" i="1" l="1"/>
</calcChain>
</file>

<file path=xl/sharedStrings.xml><?xml version="1.0" encoding="utf-8"?>
<sst xmlns="http://schemas.openxmlformats.org/spreadsheetml/2006/main" count="43" uniqueCount="35">
  <si>
    <t>Dependencia</t>
  </si>
  <si>
    <t>Proyecto</t>
  </si>
  <si>
    <t>Capitulo codigo</t>
  </si>
  <si>
    <t>COORDINACIÓN GENERAL DE CONSTRUCCIÓN DE COMUNIDAD</t>
  </si>
  <si>
    <t>APOYO A INSTITUCIONES EDUCATIVAS</t>
  </si>
  <si>
    <t>COORDINACIÓN GENERAL DE GOBIERNO INTELIGENTE E INNOVACIÓN GUBERNAMENTAL</t>
  </si>
  <si>
    <t>INFRAESTRUCTURA TECNOLOGICA ENTREGADA</t>
  </si>
  <si>
    <t>SISTEMAS INFORMATICOS MODERNIZADOS RECIBIDOS</t>
  </si>
  <si>
    <t>GABINETE INTEGRAL DE INFRAESTRUCTURA Y SERVICIOS PÚBLICOS</t>
  </si>
  <si>
    <t>OBRAS DE INFRAESTRUCTURA MUNICIPAL</t>
  </si>
  <si>
    <t>PRESUPUESTO PARTICIPATIVO</t>
  </si>
  <si>
    <t>SERVICIO DE MANTENIMIENTO EN LOS ESPACIOS PÚBLICOS</t>
  </si>
  <si>
    <t>SERVICIOS MÉDICOS DE CALIDAD</t>
  </si>
  <si>
    <t>SECRETARÍA GENERAL DEL AYUNTAMIENTO</t>
  </si>
  <si>
    <t>CONDONACIÓN Y/O REDUCCIÓN DE SANCIONES</t>
  </si>
  <si>
    <t>EQUIPOS DE PROTECCIÓN  Y HERRAMIENTA MANUAL</t>
  </si>
  <si>
    <t>TESORERÍA MUNICIPAL</t>
  </si>
  <si>
    <t>DESPACHO DE LA TESORERÍA MUNICIPAL</t>
  </si>
  <si>
    <t>CONTROL DE FELINOS, CANINOS Y VIDA SILVESTRE EN EL MUNICIPIO</t>
  </si>
  <si>
    <t>Total general</t>
  </si>
  <si>
    <t>Municipio de Tlajomulco de Zuñiga, Jalisco.</t>
  </si>
  <si>
    <t>Programas y Proyectos de Inversión (Capitulos 5000 y 6000)</t>
  </si>
  <si>
    <t>Monto Presupuestal</t>
  </si>
  <si>
    <t>% de Avance</t>
  </si>
  <si>
    <t>*Bajo protesta de decir verdad declaramos que la información presentada es informativa y de seguimiento preliminar hasta el cierre del ejercicio fiscal 2023</t>
  </si>
  <si>
    <t>COORDINACIÓN GENERAL DE DESARROLLO ECONÓMICO</t>
  </si>
  <si>
    <t>ADMINISTRACIÓN CENTRAL DE LA COORDINACIÓN GENERAL DE DESARROLLO ECONÓMICO</t>
  </si>
  <si>
    <t>UNIDAD DE ACOPIO Y SALUD ANIMAL MUNICIPAL (UNASAM)</t>
  </si>
  <si>
    <t>OFICIALÍA MAYOR</t>
  </si>
  <si>
    <t>BIENES ADQUIRIDOS</t>
  </si>
  <si>
    <t>PROYECTO DE PRESUPUESTO</t>
  </si>
  <si>
    <t>COMISARÍA DE LA POLICÍA PREVENTIVA MUNICIPAL</t>
  </si>
  <si>
    <t>EQUIPAMIENTO</t>
  </si>
  <si>
    <t>Del 1 de Enero al 31 de Diciembre 2023</t>
  </si>
  <si>
    <t>Devengado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</si>
</sst>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2" xfId="0" applyFont="1" applyFill="1" applyBorder="1" applyAlignment="1">
      <alignment horizontal="center"/>
    </xf>
    <xf numFmtId="0" fontId="0" fillId="3" borderId="0" xfId="0" applyFill="1" applyAlignment="1">
      <alignment horizontal="center" vertical="center"/>
    </xf>
    <xf numFmtId="0" fontId="0" fillId="3" borderId="0" xfId="0" applyFill="1"/>
    <xf numFmtId="10" fontId="0" fillId="3" borderId="0" xfId="0" applyNumberFormat="1" applyFill="1"/>
    <xf numFmtId="0" fontId="1" fillId="3" borderId="0" xfId="0" applyFont="1" applyFill="1"/>
    <xf numFmtId="164" fontId="0" fillId="3" borderId="0" xfId="0" applyNumberFormat="1" applyFill="1"/>
    <xf numFmtId="0" fontId="0" fillId="3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 wrapText="1"/>
    </xf>
    <xf numFmtId="0" fontId="0" fillId="3" borderId="1" xfId="0" applyFill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vertical="center"/>
    </xf>
    <xf numFmtId="10" fontId="2" fillId="3" borderId="1" xfId="0" applyNumberFormat="1" applyFont="1" applyFill="1" applyBorder="1" applyAlignment="1">
      <alignment vertical="center"/>
    </xf>
    <xf numFmtId="4" fontId="3" fillId="3" borderId="1" xfId="0" applyNumberFormat="1" applyFont="1" applyFill="1" applyBorder="1"/>
    <xf numFmtId="10" fontId="3" fillId="3" borderId="1" xfId="0" applyNumberFormat="1" applyFont="1" applyFill="1" applyBorder="1" applyAlignment="1">
      <alignment vertical="center"/>
    </xf>
    <xf numFmtId="0" fontId="3" fillId="3" borderId="1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5"/>
  <sheetViews>
    <sheetView tabSelected="1" workbookViewId="0">
      <selection activeCell="D23" sqref="D23"/>
    </sheetView>
  </sheetViews>
  <sheetFormatPr baseColWidth="10" defaultColWidth="0" defaultRowHeight="15" zeroHeight="1" x14ac:dyDescent="0.25"/>
  <cols>
    <col min="1" max="1" width="60.140625" customWidth="1"/>
    <col min="2" max="2" width="80.140625" customWidth="1"/>
    <col min="3" max="3" width="14.7109375" bestFit="1" customWidth="1"/>
    <col min="4" max="4" width="24.7109375" bestFit="1" customWidth="1"/>
    <col min="5" max="5" width="19.140625" bestFit="1" customWidth="1"/>
    <col min="6" max="6" width="12.140625" customWidth="1"/>
    <col min="7" max="7" width="11.42578125" style="3" customWidth="1"/>
    <col min="8" max="9" width="0" style="3" hidden="1" customWidth="1"/>
    <col min="10" max="16384" width="11.42578125" hidden="1"/>
  </cols>
  <sheetData>
    <row r="1" spans="1:6" ht="20.25" customHeight="1" x14ac:dyDescent="0.25">
      <c r="A1" s="10" t="s">
        <v>20</v>
      </c>
      <c r="B1" s="11"/>
      <c r="C1" s="11"/>
      <c r="D1" s="11"/>
      <c r="E1" s="11"/>
      <c r="F1" s="12"/>
    </row>
    <row r="2" spans="1:6" ht="18" customHeight="1" x14ac:dyDescent="0.25">
      <c r="A2" s="13" t="s">
        <v>21</v>
      </c>
      <c r="B2" s="14"/>
      <c r="C2" s="14"/>
      <c r="D2" s="14"/>
      <c r="E2" s="14"/>
      <c r="F2" s="15"/>
    </row>
    <row r="3" spans="1:6" ht="20.25" customHeight="1" thickBot="1" x14ac:dyDescent="0.3">
      <c r="A3" s="16" t="s">
        <v>33</v>
      </c>
      <c r="B3" s="17"/>
      <c r="C3" s="17"/>
      <c r="D3" s="17"/>
      <c r="E3" s="17"/>
      <c r="F3" s="18"/>
    </row>
    <row r="4" spans="1:6" x14ac:dyDescent="0.25">
      <c r="A4" s="1" t="s">
        <v>0</v>
      </c>
      <c r="B4" s="1" t="s">
        <v>1</v>
      </c>
      <c r="C4" s="1" t="s">
        <v>2</v>
      </c>
      <c r="D4" s="1" t="s">
        <v>22</v>
      </c>
      <c r="E4" s="1" t="s">
        <v>34</v>
      </c>
      <c r="F4" s="1" t="s">
        <v>23</v>
      </c>
    </row>
    <row r="5" spans="1:6" s="3" customFormat="1" ht="21.75" customHeight="1" x14ac:dyDescent="0.25">
      <c r="A5" s="7" t="s">
        <v>31</v>
      </c>
      <c r="B5" s="9" t="s">
        <v>32</v>
      </c>
      <c r="C5" s="19">
        <v>5000</v>
      </c>
      <c r="D5" s="20">
        <v>5588</v>
      </c>
      <c r="E5" s="20">
        <v>5507.21</v>
      </c>
      <c r="F5" s="21">
        <f>E5/D5</f>
        <v>0.98554223335719404</v>
      </c>
    </row>
    <row r="6" spans="1:6" s="3" customFormat="1" ht="21.75" customHeight="1" x14ac:dyDescent="0.25">
      <c r="A6" s="7" t="s">
        <v>3</v>
      </c>
      <c r="B6" s="9" t="s">
        <v>4</v>
      </c>
      <c r="C6" s="19">
        <v>5000</v>
      </c>
      <c r="D6" s="20">
        <v>186600</v>
      </c>
      <c r="E6" s="20">
        <v>186600</v>
      </c>
      <c r="F6" s="21">
        <f t="shared" ref="F6:F21" si="0">E6/D6</f>
        <v>1</v>
      </c>
    </row>
    <row r="7" spans="1:6" s="3" customFormat="1" ht="21.75" customHeight="1" x14ac:dyDescent="0.25">
      <c r="A7" s="7" t="s">
        <v>25</v>
      </c>
      <c r="B7" s="9" t="s">
        <v>26</v>
      </c>
      <c r="C7" s="19">
        <v>5000</v>
      </c>
      <c r="D7" s="20">
        <v>3814910.41</v>
      </c>
      <c r="E7" s="20">
        <v>3291890.41</v>
      </c>
      <c r="F7" s="21">
        <f t="shared" si="0"/>
        <v>0.86290110545479359</v>
      </c>
    </row>
    <row r="8" spans="1:6" s="3" customFormat="1" ht="30" x14ac:dyDescent="0.25">
      <c r="A8" s="8" t="s">
        <v>5</v>
      </c>
      <c r="B8" s="9" t="s">
        <v>6</v>
      </c>
      <c r="C8" s="19">
        <v>5000</v>
      </c>
      <c r="D8" s="20">
        <v>4768559.7200000007</v>
      </c>
      <c r="E8" s="20">
        <v>4723731.78</v>
      </c>
      <c r="F8" s="21">
        <f t="shared" si="0"/>
        <v>0.99059927050677676</v>
      </c>
    </row>
    <row r="9" spans="1:6" s="3" customFormat="1" ht="30" x14ac:dyDescent="0.25">
      <c r="A9" s="8" t="s">
        <v>5</v>
      </c>
      <c r="B9" s="9" t="s">
        <v>7</v>
      </c>
      <c r="C9" s="19">
        <v>5000</v>
      </c>
      <c r="D9" s="20">
        <v>85747277.639999986</v>
      </c>
      <c r="E9" s="20">
        <v>85789899.579999998</v>
      </c>
      <c r="F9" s="21">
        <f t="shared" si="0"/>
        <v>1.0004970646436024</v>
      </c>
    </row>
    <row r="10" spans="1:6" s="3" customFormat="1" ht="20.25" customHeight="1" x14ac:dyDescent="0.25">
      <c r="A10" s="8" t="s">
        <v>8</v>
      </c>
      <c r="B10" s="9" t="s">
        <v>9</v>
      </c>
      <c r="C10" s="19">
        <v>6000</v>
      </c>
      <c r="D10" s="20">
        <v>586962408.58999991</v>
      </c>
      <c r="E10" s="20">
        <v>526503144.81999993</v>
      </c>
      <c r="F10" s="21">
        <f t="shared" si="0"/>
        <v>0.89699636146165629</v>
      </c>
    </row>
    <row r="11" spans="1:6" s="3" customFormat="1" ht="20.25" customHeight="1" x14ac:dyDescent="0.25">
      <c r="A11" s="8" t="s">
        <v>8</v>
      </c>
      <c r="B11" s="9" t="s">
        <v>10</v>
      </c>
      <c r="C11" s="19">
        <v>6000</v>
      </c>
      <c r="D11" s="20">
        <v>31728993.950000003</v>
      </c>
      <c r="E11" s="20">
        <v>31728993.949999999</v>
      </c>
      <c r="F11" s="21">
        <f t="shared" si="0"/>
        <v>0.99999999999999989</v>
      </c>
    </row>
    <row r="12" spans="1:6" s="3" customFormat="1" ht="20.25" customHeight="1" x14ac:dyDescent="0.25">
      <c r="A12" s="8" t="s">
        <v>8</v>
      </c>
      <c r="B12" s="9" t="s">
        <v>11</v>
      </c>
      <c r="C12" s="19">
        <v>5000</v>
      </c>
      <c r="D12" s="20">
        <v>2033964.58</v>
      </c>
      <c r="E12" s="20">
        <v>2033964.58</v>
      </c>
      <c r="F12" s="21">
        <f t="shared" si="0"/>
        <v>1</v>
      </c>
    </row>
    <row r="13" spans="1:6" s="3" customFormat="1" ht="20.25" customHeight="1" x14ac:dyDescent="0.25">
      <c r="A13" s="8" t="s">
        <v>8</v>
      </c>
      <c r="B13" s="9" t="s">
        <v>12</v>
      </c>
      <c r="C13" s="19">
        <v>5000</v>
      </c>
      <c r="D13" s="20">
        <v>5262066.58</v>
      </c>
      <c r="E13" s="20">
        <v>4835829.22</v>
      </c>
      <c r="F13" s="21">
        <f t="shared" si="0"/>
        <v>0.91899810587345321</v>
      </c>
    </row>
    <row r="14" spans="1:6" s="3" customFormat="1" ht="17.25" customHeight="1" x14ac:dyDescent="0.25">
      <c r="A14" s="7" t="s">
        <v>28</v>
      </c>
      <c r="B14" s="9" t="s">
        <v>29</v>
      </c>
      <c r="C14" s="19">
        <v>5000</v>
      </c>
      <c r="D14" s="20">
        <v>4613524.8500000006</v>
      </c>
      <c r="E14" s="20">
        <v>4601108.1400000006</v>
      </c>
      <c r="F14" s="21">
        <f t="shared" si="0"/>
        <v>0.99730862834736878</v>
      </c>
    </row>
    <row r="15" spans="1:6" s="3" customFormat="1" ht="17.25" customHeight="1" x14ac:dyDescent="0.25">
      <c r="A15" s="7" t="s">
        <v>13</v>
      </c>
      <c r="B15" s="9" t="s">
        <v>14</v>
      </c>
      <c r="C15" s="19">
        <v>5000</v>
      </c>
      <c r="D15" s="20">
        <v>43296155.600000001</v>
      </c>
      <c r="E15" s="20">
        <v>39880908.439999998</v>
      </c>
      <c r="F15" s="21">
        <f t="shared" si="0"/>
        <v>0.92111892816645358</v>
      </c>
    </row>
    <row r="16" spans="1:6" s="3" customFormat="1" ht="17.25" customHeight="1" x14ac:dyDescent="0.25">
      <c r="A16" s="7" t="s">
        <v>13</v>
      </c>
      <c r="B16" s="9" t="s">
        <v>15</v>
      </c>
      <c r="C16" s="19">
        <v>5000</v>
      </c>
      <c r="D16" s="20">
        <v>1653000</v>
      </c>
      <c r="E16" s="20">
        <v>1653000</v>
      </c>
      <c r="F16" s="21">
        <f t="shared" si="0"/>
        <v>1</v>
      </c>
    </row>
    <row r="17" spans="1:6" s="3" customFormat="1" ht="17.25" customHeight="1" x14ac:dyDescent="0.25">
      <c r="A17" s="7" t="s">
        <v>16</v>
      </c>
      <c r="B17" s="9" t="s">
        <v>17</v>
      </c>
      <c r="C17" s="19">
        <v>5000</v>
      </c>
      <c r="D17" s="20">
        <v>395582.06</v>
      </c>
      <c r="E17" s="20">
        <v>18990.809999999998</v>
      </c>
      <c r="F17" s="21">
        <f t="shared" si="0"/>
        <v>4.8007257963113892E-2</v>
      </c>
    </row>
    <row r="18" spans="1:6" s="3" customFormat="1" ht="17.25" customHeight="1" x14ac:dyDescent="0.25">
      <c r="A18" s="7" t="s">
        <v>16</v>
      </c>
      <c r="B18" s="9" t="s">
        <v>17</v>
      </c>
      <c r="C18" s="19">
        <v>6000</v>
      </c>
      <c r="D18" s="20">
        <v>133500660.31999999</v>
      </c>
      <c r="E18" s="20">
        <v>125666460.97</v>
      </c>
      <c r="F18" s="21">
        <v>0</v>
      </c>
    </row>
    <row r="19" spans="1:6" s="3" customFormat="1" ht="17.25" customHeight="1" x14ac:dyDescent="0.25">
      <c r="A19" s="7" t="s">
        <v>16</v>
      </c>
      <c r="B19" s="9" t="s">
        <v>30</v>
      </c>
      <c r="C19" s="19">
        <v>5000</v>
      </c>
      <c r="D19" s="20">
        <v>5352005.43</v>
      </c>
      <c r="E19" s="20">
        <v>2878027.91</v>
      </c>
      <c r="F19" s="21">
        <f t="shared" si="0"/>
        <v>0.53774756913877053</v>
      </c>
    </row>
    <row r="20" spans="1:6" s="3" customFormat="1" ht="17.25" customHeight="1" x14ac:dyDescent="0.25">
      <c r="A20" s="7" t="s">
        <v>27</v>
      </c>
      <c r="B20" s="9" t="s">
        <v>18</v>
      </c>
      <c r="C20" s="19">
        <v>5000</v>
      </c>
      <c r="D20" s="20">
        <v>79774.880000000005</v>
      </c>
      <c r="E20" s="20">
        <v>79774.880000000005</v>
      </c>
      <c r="F20" s="21">
        <f t="shared" si="0"/>
        <v>1</v>
      </c>
    </row>
    <row r="21" spans="1:6" s="5" customFormat="1" ht="17.25" customHeight="1" x14ac:dyDescent="0.25">
      <c r="A21" s="24" t="s">
        <v>19</v>
      </c>
      <c r="B21" s="25"/>
      <c r="C21" s="26"/>
      <c r="D21" s="22">
        <f>SUM(D5:D20)</f>
        <v>909401072.6099999</v>
      </c>
      <c r="E21" s="22">
        <f>SUM(E5:E20)</f>
        <v>833877832.70000005</v>
      </c>
      <c r="F21" s="23">
        <f t="shared" si="0"/>
        <v>0.91695277014216992</v>
      </c>
    </row>
    <row r="22" spans="1:6" s="3" customFormat="1" x14ac:dyDescent="0.25">
      <c r="A22" s="2"/>
      <c r="D22" s="6"/>
      <c r="E22" s="6"/>
      <c r="F22" s="4"/>
    </row>
    <row r="23" spans="1:6" s="3" customFormat="1" x14ac:dyDescent="0.25">
      <c r="A23" s="5" t="s">
        <v>24</v>
      </c>
    </row>
    <row r="24" spans="1:6" s="3" customFormat="1" hidden="1" x14ac:dyDescent="0.25"/>
    <row r="25" spans="1:6" s="3" customFormat="1" hidden="1" x14ac:dyDescent="0.25"/>
  </sheetData>
  <mergeCells count="4">
    <mergeCell ref="A21:C21"/>
    <mergeCell ref="A1:F1"/>
    <mergeCell ref="A2:F2"/>
    <mergeCell ref="A3:F3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 IVETT CHAVEZ MARTINEZ</dc:creator>
  <cp:lastModifiedBy>JUAN PABLO ROSALES RODRIGUEZ - PC-0543</cp:lastModifiedBy>
  <dcterms:created xsi:type="dcterms:W3CDTF">2023-02-16T22:21:29Z</dcterms:created>
  <dcterms:modified xsi:type="dcterms:W3CDTF">2024-01-26T15:56:31Z</dcterms:modified>
</cp:coreProperties>
</file>