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6" sheetId="1" r:id="rId1"/>
  </sheets>
  <calcPr calcId="145621"/>
</workbook>
</file>

<file path=xl/calcChain.xml><?xml version="1.0" encoding="utf-8"?>
<calcChain xmlns="http://schemas.openxmlformats.org/spreadsheetml/2006/main">
  <c r="E19" i="1" l="1"/>
  <c r="D19" i="1"/>
  <c r="F6" i="1"/>
  <c r="F7" i="1"/>
  <c r="F8" i="1"/>
  <c r="F9" i="1"/>
  <c r="F10" i="1"/>
  <c r="F11" i="1"/>
  <c r="F12" i="1"/>
  <c r="F13" i="1"/>
  <c r="F15" i="1"/>
  <c r="F16" i="1"/>
  <c r="F17" i="1"/>
  <c r="F18" i="1"/>
  <c r="F19" i="1" l="1"/>
  <c r="F5" i="1"/>
</calcChain>
</file>

<file path=xl/sharedStrings.xml><?xml version="1.0" encoding="utf-8"?>
<sst xmlns="http://schemas.openxmlformats.org/spreadsheetml/2006/main" count="32" uniqueCount="32">
  <si>
    <t>Total general</t>
  </si>
  <si>
    <t>PROYECTO DE PRESUPUESTO</t>
  </si>
  <si>
    <t>DESPACHO DE LA TESORERÍA MUNICIPAL</t>
  </si>
  <si>
    <t>TESORERÍA MUNICIPAL</t>
  </si>
  <si>
    <t>EQUIPOS DE PROTECCIÓN  Y HERRAMIENTA MANUAL</t>
  </si>
  <si>
    <t>SECRETARÍA GENERAL DEL AYUNTAMIENTO</t>
  </si>
  <si>
    <t>BIENES ADQUIRIDOS</t>
  </si>
  <si>
    <t>OFICIALÍA MAYOR</t>
  </si>
  <si>
    <t>SERVICIO DE MANTENIMIENTO EN LOS ESPACIOS PÚBLICOS</t>
  </si>
  <si>
    <t>PRESUPUESTO PARTICIPATIVO</t>
  </si>
  <si>
    <t>OBRAS DE INFRAESTRUCTURA MUNICIPAL</t>
  </si>
  <si>
    <t>GABINETE INTEGRAL DE INFRAESTRUCTURA Y SERVICIOS PÚBLICOS</t>
  </si>
  <si>
    <t>SISTEMAS INFORMATICOS MODERNIZADOS RECIBIDOS</t>
  </si>
  <si>
    <t>INFRAESTRUCTURA TECNOLOGICA ENTREGADA</t>
  </si>
  <si>
    <t>COORDINACIÓN GENERAL DE GOBIERNO INTELIGENTE E INNOVACIÓN GUBERNAMENTAL</t>
  </si>
  <si>
    <t>% de Avance</t>
  </si>
  <si>
    <t>Suma de Devengado</t>
  </si>
  <si>
    <t>Monto Presupuestal</t>
  </si>
  <si>
    <t>Capitulo codigo</t>
  </si>
  <si>
    <t>Proyecto</t>
  </si>
  <si>
    <t>Dependencia</t>
  </si>
  <si>
    <t>Programas y Proyectos de Inversión (Capitulos 5000 y 6000)</t>
  </si>
  <si>
    <t>Municipio de Tlajomulco de Zuñiga, Jalisco.</t>
  </si>
  <si>
    <t>COORDINACIÓN GENERAL DE CONSTRUCCIÓN DE COMUNIDAD</t>
  </si>
  <si>
    <t>APOYO A INSTITUCIONES EDUCATIVAS</t>
  </si>
  <si>
    <t>POLITICA CULTURAL DE TLAJOMULCO DE ZUÑIGA</t>
  </si>
  <si>
    <t>ACTAS DE INSTALACIÓN DE MESAS DE PAZ</t>
  </si>
  <si>
    <t>CONDONACIÓN Y/O REDUCCIÓN DE SANCIONES</t>
  </si>
  <si>
    <t>UNIDAD DE ACOPIO Y SALUD ANIMAL MUNICIPAL</t>
  </si>
  <si>
    <t>CONTROL DE FELINOS, CANINOS Y VIDA SILVESTRE EN EL MUNICIPIO</t>
  </si>
  <si>
    <t>Del 1 de Enero al 30 de Junio 2022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</si>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</sst>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0" fontId="2" fillId="0" borderId="0" xfId="1" applyNumberFormat="1" applyFont="1"/>
    <xf numFmtId="4" fontId="2" fillId="0" borderId="0" xfId="0" applyNumberFormat="1" applyFont="1"/>
    <xf numFmtId="0" fontId="2" fillId="0" borderId="0" xfId="0" applyFont="1"/>
    <xf numFmtId="10" fontId="0" fillId="0" borderId="9" xfId="1" applyNumberFormat="1" applyFont="1" applyBorder="1"/>
    <xf numFmtId="0" fontId="2" fillId="0" borderId="9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2" fillId="0" borderId="0" xfId="0" applyFont="1" applyBorder="1"/>
    <xf numFmtId="4" fontId="2" fillId="0" borderId="0" xfId="0" applyNumberFormat="1" applyFont="1" applyBorder="1"/>
    <xf numFmtId="10" fontId="2" fillId="0" borderId="9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29" sqref="D29"/>
    </sheetView>
  </sheetViews>
  <sheetFormatPr baseColWidth="10" defaultRowHeight="15" x14ac:dyDescent="0.25"/>
  <cols>
    <col min="1" max="1" width="63.5703125" customWidth="1"/>
    <col min="2" max="2" width="53.5703125" bestFit="1" customWidth="1"/>
    <col min="3" max="3" width="17" customWidth="1"/>
    <col min="4" max="4" width="24.7109375" bestFit="1" customWidth="1"/>
    <col min="5" max="5" width="19.140625" bestFit="1" customWidth="1"/>
    <col min="6" max="6" width="12.85546875" customWidth="1"/>
  </cols>
  <sheetData>
    <row r="1" spans="1:6" x14ac:dyDescent="0.25">
      <c r="A1" s="6" t="s">
        <v>22</v>
      </c>
      <c r="B1" s="7"/>
      <c r="C1" s="7"/>
      <c r="D1" s="7"/>
      <c r="E1" s="7"/>
      <c r="F1" s="8"/>
    </row>
    <row r="2" spans="1:6" x14ac:dyDescent="0.25">
      <c r="A2" s="9" t="s">
        <v>21</v>
      </c>
      <c r="B2" s="10"/>
      <c r="C2" s="10"/>
      <c r="D2" s="10"/>
      <c r="E2" s="10"/>
      <c r="F2" s="11"/>
    </row>
    <row r="3" spans="1:6" x14ac:dyDescent="0.25">
      <c r="A3" s="12" t="s">
        <v>30</v>
      </c>
      <c r="B3" s="13"/>
      <c r="C3" s="13"/>
      <c r="D3" s="13"/>
      <c r="E3" s="13"/>
      <c r="F3" s="14"/>
    </row>
    <row r="4" spans="1:6" x14ac:dyDescent="0.25">
      <c r="A4" s="5" t="s">
        <v>20</v>
      </c>
      <c r="B4" s="5" t="s">
        <v>19</v>
      </c>
      <c r="C4" s="5" t="s">
        <v>18</v>
      </c>
      <c r="D4" s="5" t="s">
        <v>17</v>
      </c>
      <c r="E4" s="5" t="s">
        <v>16</v>
      </c>
      <c r="F4" s="5" t="s">
        <v>15</v>
      </c>
    </row>
    <row r="5" spans="1:6" ht="15" customHeight="1" x14ac:dyDescent="0.25">
      <c r="A5" s="15" t="s">
        <v>23</v>
      </c>
      <c r="B5" t="s">
        <v>24</v>
      </c>
      <c r="C5">
        <v>5000</v>
      </c>
      <c r="D5" s="17">
        <v>213133</v>
      </c>
      <c r="E5" s="17">
        <v>18832.599999999999</v>
      </c>
      <c r="F5" s="4">
        <f>E5/D5</f>
        <v>8.8360788803235529E-2</v>
      </c>
    </row>
    <row r="6" spans="1:6" x14ac:dyDescent="0.25">
      <c r="A6" s="15"/>
      <c r="B6" t="s">
        <v>25</v>
      </c>
      <c r="C6">
        <v>5000</v>
      </c>
      <c r="D6" s="17">
        <v>165887</v>
      </c>
      <c r="E6" s="17">
        <v>0</v>
      </c>
      <c r="F6" s="4">
        <f t="shared" ref="F6:F19" si="0">E6/D6</f>
        <v>0</v>
      </c>
    </row>
    <row r="7" spans="1:6" x14ac:dyDescent="0.25">
      <c r="A7" s="16" t="s">
        <v>14</v>
      </c>
      <c r="B7" t="s">
        <v>13</v>
      </c>
      <c r="C7">
        <v>5000</v>
      </c>
      <c r="D7" s="17">
        <v>13447543.379999999</v>
      </c>
      <c r="E7" s="17">
        <v>8078872.1999999993</v>
      </c>
      <c r="F7" s="4">
        <f t="shared" si="0"/>
        <v>0.60076937264358543</v>
      </c>
    </row>
    <row r="8" spans="1:6" x14ac:dyDescent="0.25">
      <c r="A8" s="16"/>
      <c r="B8" t="s">
        <v>12</v>
      </c>
      <c r="C8">
        <v>5000</v>
      </c>
      <c r="D8" s="17">
        <v>59399848.690000005</v>
      </c>
      <c r="E8" s="17">
        <v>5756655.6699999999</v>
      </c>
      <c r="F8" s="4">
        <f t="shared" si="0"/>
        <v>9.6913641986585322E-2</v>
      </c>
    </row>
    <row r="9" spans="1:6" x14ac:dyDescent="0.25">
      <c r="A9" s="16" t="s">
        <v>11</v>
      </c>
      <c r="B9" t="s">
        <v>10</v>
      </c>
      <c r="C9">
        <v>6000</v>
      </c>
      <c r="D9" s="17">
        <v>264468923.35999998</v>
      </c>
      <c r="E9" s="17">
        <v>13402298.93</v>
      </c>
      <c r="F9" s="4">
        <f t="shared" si="0"/>
        <v>5.0676271373315734E-2</v>
      </c>
    </row>
    <row r="10" spans="1:6" x14ac:dyDescent="0.25">
      <c r="A10" s="16"/>
      <c r="B10" t="s">
        <v>9</v>
      </c>
      <c r="C10">
        <v>6000</v>
      </c>
      <c r="D10" s="17">
        <v>50000000</v>
      </c>
      <c r="E10" s="17">
        <v>0</v>
      </c>
      <c r="F10" s="4">
        <f t="shared" si="0"/>
        <v>0</v>
      </c>
    </row>
    <row r="11" spans="1:6" x14ac:dyDescent="0.25">
      <c r="A11" s="16"/>
      <c r="B11" t="s">
        <v>8</v>
      </c>
      <c r="C11">
        <v>5000</v>
      </c>
      <c r="D11" s="17">
        <v>1200000</v>
      </c>
      <c r="E11" s="17">
        <v>852232.78</v>
      </c>
      <c r="F11" s="4">
        <f t="shared" si="0"/>
        <v>0.71019398333333339</v>
      </c>
    </row>
    <row r="12" spans="1:6" x14ac:dyDescent="0.25">
      <c r="A12" t="s">
        <v>7</v>
      </c>
      <c r="B12" t="s">
        <v>6</v>
      </c>
      <c r="C12">
        <v>5000</v>
      </c>
      <c r="D12" s="17">
        <v>59544.56</v>
      </c>
      <c r="E12" s="17">
        <v>59544.56</v>
      </c>
      <c r="F12" s="4">
        <f t="shared" si="0"/>
        <v>1</v>
      </c>
    </row>
    <row r="13" spans="1:6" x14ac:dyDescent="0.25">
      <c r="A13" s="16" t="s">
        <v>5</v>
      </c>
      <c r="B13" t="s">
        <v>26</v>
      </c>
      <c r="C13">
        <v>5000</v>
      </c>
      <c r="D13" s="17">
        <v>38172.14</v>
      </c>
      <c r="E13" s="17">
        <v>0</v>
      </c>
      <c r="F13" s="4">
        <f t="shared" si="0"/>
        <v>0</v>
      </c>
    </row>
    <row r="14" spans="1:6" x14ac:dyDescent="0.25">
      <c r="A14" s="16"/>
      <c r="B14" t="s">
        <v>27</v>
      </c>
      <c r="C14">
        <v>5000</v>
      </c>
      <c r="D14" s="17">
        <v>0</v>
      </c>
      <c r="E14" s="17">
        <v>2000000</v>
      </c>
      <c r="F14" s="4">
        <v>0</v>
      </c>
    </row>
    <row r="15" spans="1:6" x14ac:dyDescent="0.25">
      <c r="A15" s="16"/>
      <c r="B15" t="s">
        <v>4</v>
      </c>
      <c r="C15">
        <v>5000</v>
      </c>
      <c r="D15" s="17">
        <v>600000</v>
      </c>
      <c r="E15" s="17">
        <v>114161.26</v>
      </c>
      <c r="F15" s="4">
        <f t="shared" si="0"/>
        <v>0.19026876666666664</v>
      </c>
    </row>
    <row r="16" spans="1:6" x14ac:dyDescent="0.25">
      <c r="A16" s="16" t="s">
        <v>3</v>
      </c>
      <c r="B16" t="s">
        <v>2</v>
      </c>
      <c r="C16">
        <v>6000</v>
      </c>
      <c r="D16" s="17">
        <v>96000000</v>
      </c>
      <c r="E16" s="17">
        <v>46092419.390000001</v>
      </c>
      <c r="F16" s="4">
        <f t="shared" si="0"/>
        <v>0.48012936864583333</v>
      </c>
    </row>
    <row r="17" spans="1:6" x14ac:dyDescent="0.25">
      <c r="A17" s="16"/>
      <c r="B17" t="s">
        <v>1</v>
      </c>
      <c r="C17">
        <v>5000</v>
      </c>
      <c r="D17" s="17">
        <v>1258837.02</v>
      </c>
      <c r="E17" s="17">
        <v>490023.49</v>
      </c>
      <c r="F17" s="4">
        <f t="shared" si="0"/>
        <v>0.38926682502553028</v>
      </c>
    </row>
    <row r="18" spans="1:6" x14ac:dyDescent="0.25">
      <c r="A18" t="s">
        <v>28</v>
      </c>
      <c r="B18" t="s">
        <v>29</v>
      </c>
      <c r="C18">
        <v>5000</v>
      </c>
      <c r="D18" s="17">
        <v>49733.84</v>
      </c>
      <c r="E18" s="17">
        <v>0</v>
      </c>
      <c r="F18" s="4">
        <f t="shared" si="0"/>
        <v>0</v>
      </c>
    </row>
    <row r="19" spans="1:6" s="3" customFormat="1" x14ac:dyDescent="0.25">
      <c r="A19" s="3" t="s">
        <v>0</v>
      </c>
      <c r="B19" s="18"/>
      <c r="C19" s="18"/>
      <c r="D19" s="19">
        <f>SUM(D5:D18)</f>
        <v>486901622.98999995</v>
      </c>
      <c r="E19" s="19">
        <f>SUM(E5:E18)</f>
        <v>76865040.879999995</v>
      </c>
      <c r="F19" s="20">
        <f t="shared" si="0"/>
        <v>0.15786564934407429</v>
      </c>
    </row>
    <row r="20" spans="1:6" x14ac:dyDescent="0.25">
      <c r="B20" s="3"/>
      <c r="C20" s="3"/>
      <c r="D20" s="2"/>
      <c r="E20" s="2"/>
      <c r="F20" s="1"/>
    </row>
    <row r="21" spans="1:6" x14ac:dyDescent="0.25">
      <c r="A21" s="3" t="s">
        <v>31</v>
      </c>
    </row>
  </sheetData>
  <mergeCells count="8">
    <mergeCell ref="A16:A17"/>
    <mergeCell ref="A13:A15"/>
    <mergeCell ref="A1:F1"/>
    <mergeCell ref="A2:F2"/>
    <mergeCell ref="A3:F3"/>
    <mergeCell ref="A5:A6"/>
    <mergeCell ref="A7:A8"/>
    <mergeCell ref="A9:A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2022-07-20T18:47:43Z</dcterms:created>
  <dcterms:modified xsi:type="dcterms:W3CDTF">2022-08-18T20:58:20Z</dcterms:modified>
</cp:coreProperties>
</file>