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32" i="1" l="1"/>
  <c r="E34" i="1" s="1"/>
  <c r="D34" i="1" l="1"/>
  <c r="C34" i="1"/>
  <c r="G32" i="1"/>
  <c r="F32" i="1"/>
  <c r="D32" i="1"/>
  <c r="C32" i="1"/>
  <c r="H31" i="1"/>
  <c r="E31" i="1"/>
  <c r="H30" i="1"/>
  <c r="E30" i="1"/>
  <c r="H29" i="1"/>
  <c r="E29" i="1"/>
  <c r="H28" i="1"/>
  <c r="E28" i="1"/>
  <c r="H27" i="1"/>
  <c r="E27" i="1"/>
  <c r="H26" i="1"/>
  <c r="H25" i="1"/>
  <c r="E25" i="1"/>
  <c r="H24" i="1"/>
  <c r="E24" i="1"/>
  <c r="H23" i="1"/>
  <c r="E23" i="1"/>
  <c r="H22" i="1"/>
  <c r="E22" i="1"/>
  <c r="H21" i="1"/>
  <c r="H32" i="1" s="1"/>
  <c r="E21" i="1"/>
  <c r="G19" i="1"/>
  <c r="G34" i="1" s="1"/>
  <c r="E19" i="1"/>
  <c r="D19" i="1"/>
  <c r="C19" i="1"/>
  <c r="F18" i="1"/>
  <c r="H18" i="1" s="1"/>
  <c r="E18" i="1"/>
  <c r="E17" i="1"/>
  <c r="E16" i="1"/>
  <c r="E15" i="1"/>
  <c r="F15" i="1" s="1"/>
  <c r="H15" i="1" s="1"/>
  <c r="F14" i="1"/>
  <c r="H14" i="1" s="1"/>
  <c r="E14" i="1"/>
  <c r="E13" i="1"/>
  <c r="F13" i="1" s="1"/>
  <c r="E12" i="1"/>
  <c r="E11" i="1"/>
  <c r="F11" i="1" s="1"/>
  <c r="H11" i="1" s="1"/>
  <c r="F10" i="1"/>
  <c r="H10" i="1" s="1"/>
  <c r="E10" i="1"/>
  <c r="E9" i="1"/>
  <c r="E8" i="1"/>
  <c r="H8" i="1" s="1"/>
  <c r="H16" i="1" l="1"/>
  <c r="F9" i="1"/>
  <c r="F17" i="1"/>
  <c r="H17" i="1" s="1"/>
  <c r="F12" i="1"/>
  <c r="H12" i="1" s="1"/>
  <c r="H13" i="1"/>
  <c r="F16" i="1"/>
  <c r="F19" i="1" l="1"/>
  <c r="F34" i="1" s="1"/>
  <c r="H9" i="1"/>
  <c r="H19" i="1" s="1"/>
  <c r="H34" i="1" s="1"/>
</calcChain>
</file>

<file path=xl/sharedStrings.xml><?xml version="1.0" encoding="utf-8"?>
<sst xmlns="http://schemas.openxmlformats.org/spreadsheetml/2006/main" count="56" uniqueCount="37">
  <si>
    <t>Municipio de Tlajomulco de Zuñiga, Jalisco</t>
  </si>
  <si>
    <t>Clasificación de Servicios Personales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</si>
  <si>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</si>
  <si>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</si>
  <si>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</si>
  <si>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</si>
  <si>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</si>
  <si>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</si>
  <si>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</si>
  <si>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</si>
  <si>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3 = (1+2)</t>
  </si>
  <si>
    <t>6 = (3-4)</t>
  </si>
  <si>
    <t>I</t>
  </si>
  <si>
    <t>GASTO NO ETIQUETADO</t>
  </si>
  <si>
    <t>A</t>
  </si>
  <si>
    <t>Personal Administrativo y de Servicio Público</t>
  </si>
  <si>
    <t>B</t>
  </si>
  <si>
    <t>Magisterio</t>
  </si>
  <si>
    <t>Servicios de Salud</t>
  </si>
  <si>
    <t>C</t>
  </si>
  <si>
    <t>Personal Médico, Paramedico y Afin</t>
  </si>
  <si>
    <t>D</t>
  </si>
  <si>
    <t xml:space="preserve">Seguridad Pública </t>
  </si>
  <si>
    <t xml:space="preserve">Gastos Asociados a la Implementación de Nuevas Leyes </t>
  </si>
  <si>
    <t>E</t>
  </si>
  <si>
    <t>Federales o Reformas en las Mismas</t>
  </si>
  <si>
    <t>Nombre del Programa o Ley</t>
  </si>
  <si>
    <t>F</t>
  </si>
  <si>
    <t>Ciencias Laborales Definitivas</t>
  </si>
  <si>
    <t>TOTAL DE GASTO NO ETIQUETADO</t>
  </si>
  <si>
    <t>II</t>
  </si>
  <si>
    <t>GASTO ETIQUETADO</t>
  </si>
  <si>
    <t>TOTAL DE GASTO ETIQUETADO</t>
  </si>
  <si>
    <t>III</t>
  </si>
  <si>
    <t>TOTAL DE GASTO</t>
  </si>
  <si>
    <t>Bajo protesta de decir verdad declaramos que la información presentada es informativa y de seguimiento preliminar hasta el cierre del ejercicio fiscal.</t>
  </si>
  <si>
    <t>del 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</si>
</sst>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Border="1"/>
    <xf numFmtId="4" fontId="0" fillId="0" borderId="0" xfId="0" applyNumberFormat="1" applyBorder="1"/>
    <xf numFmtId="4" fontId="0" fillId="0" borderId="5" xfId="0" applyNumberFormat="1" applyBorder="1"/>
    <xf numFmtId="0" fontId="0" fillId="0" borderId="4" xfId="0" applyBorder="1"/>
    <xf numFmtId="0" fontId="0" fillId="0" borderId="0" xfId="0" applyFont="1" applyBorder="1"/>
    <xf numFmtId="0" fontId="0" fillId="0" borderId="0" xfId="0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/>
    <xf numFmtId="4" fontId="1" fillId="2" borderId="5" xfId="0" applyNumberFormat="1" applyFont="1" applyFill="1" applyBorder="1"/>
    <xf numFmtId="4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4" fontId="1" fillId="2" borderId="8" xfId="0" applyNumberFormat="1" applyFont="1" applyFill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/>
    <xf numFmtId="4" fontId="1" fillId="0" borderId="14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/>
    <xf numFmtId="4" fontId="1" fillId="2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A4" sqref="A4:B6"/>
    </sheetView>
  </sheetViews>
  <sheetFormatPr baseColWidth="10" defaultRowHeight="15" x14ac:dyDescent="0.25"/>
  <cols>
    <col min="1" max="1" width="2.85546875" customWidth="1"/>
    <col min="2" max="2" width="51.28515625" bestFit="1" customWidth="1"/>
    <col min="3" max="3" width="15.28515625" bestFit="1" customWidth="1"/>
    <col min="4" max="4" width="26.140625" bestFit="1" customWidth="1"/>
    <col min="5" max="5" width="15.28515625" bestFit="1" customWidth="1"/>
    <col min="6" max="7" width="13.7109375" bestFit="1" customWidth="1"/>
    <col min="8" max="8" width="15.28515625" bestFit="1" customWidth="1"/>
    <col min="10" max="10" width="15.28515625" bestFit="1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.75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ht="16.5" thickBot="1" x14ac:dyDescent="0.3">
      <c r="A3" s="7" t="s">
        <v>36</v>
      </c>
      <c r="B3" s="8"/>
      <c r="C3" s="8"/>
      <c r="D3" s="8"/>
      <c r="E3" s="8"/>
      <c r="F3" s="8"/>
      <c r="G3" s="8"/>
      <c r="H3" s="9"/>
    </row>
    <row r="4" spans="1:8" x14ac:dyDescent="0.25">
      <c r="A4" s="10" t="s">
        <v>2</v>
      </c>
      <c r="B4" s="10"/>
      <c r="C4" s="11" t="s">
        <v>3</v>
      </c>
      <c r="D4" s="11"/>
      <c r="E4" s="11"/>
      <c r="F4" s="11"/>
      <c r="G4" s="11"/>
      <c r="H4" s="11"/>
    </row>
    <row r="5" spans="1:8" x14ac:dyDescent="0.25">
      <c r="A5" s="12"/>
      <c r="B5" s="12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</row>
    <row r="6" spans="1:8" ht="15.75" thickBot="1" x14ac:dyDescent="0.3">
      <c r="A6" s="14"/>
      <c r="B6" s="14"/>
      <c r="C6" s="15">
        <v>1</v>
      </c>
      <c r="D6" s="15">
        <v>2</v>
      </c>
      <c r="E6" s="15" t="s">
        <v>10</v>
      </c>
      <c r="F6" s="15">
        <v>4</v>
      </c>
      <c r="G6" s="15">
        <v>5</v>
      </c>
      <c r="H6" s="15" t="s">
        <v>11</v>
      </c>
    </row>
    <row r="7" spans="1:8" x14ac:dyDescent="0.25">
      <c r="A7" s="16" t="s">
        <v>12</v>
      </c>
      <c r="B7" s="17" t="s">
        <v>13</v>
      </c>
      <c r="C7" s="17"/>
      <c r="D7" s="17"/>
      <c r="E7" s="17"/>
      <c r="F7" s="17"/>
      <c r="G7" s="17"/>
      <c r="H7" s="18"/>
    </row>
    <row r="8" spans="1:8" x14ac:dyDescent="0.25">
      <c r="A8" s="19" t="s">
        <v>14</v>
      </c>
      <c r="B8" s="20" t="s">
        <v>15</v>
      </c>
      <c r="C8" s="21">
        <v>1257420721.9200001</v>
      </c>
      <c r="D8" s="21">
        <v>0</v>
      </c>
      <c r="E8" s="21">
        <f>+C8+D8</f>
        <v>1257420721.9200001</v>
      </c>
      <c r="F8" s="21">
        <v>500398209.39999998</v>
      </c>
      <c r="G8" s="21">
        <v>490152119.00999999</v>
      </c>
      <c r="H8" s="22">
        <f>+E8-F8</f>
        <v>757022512.5200001</v>
      </c>
    </row>
    <row r="9" spans="1:8" x14ac:dyDescent="0.25">
      <c r="A9" s="19" t="s">
        <v>16</v>
      </c>
      <c r="B9" s="20" t="s">
        <v>17</v>
      </c>
      <c r="C9" s="21">
        <v>0</v>
      </c>
      <c r="D9" s="21">
        <v>0</v>
      </c>
      <c r="E9" s="21">
        <f t="shared" ref="E9:F18" si="0">+C9+D9</f>
        <v>0</v>
      </c>
      <c r="F9" s="21">
        <f t="shared" si="0"/>
        <v>0</v>
      </c>
      <c r="G9" s="21">
        <v>0</v>
      </c>
      <c r="H9" s="22">
        <f t="shared" ref="H9:H18" si="1">+E9-F9</f>
        <v>0</v>
      </c>
    </row>
    <row r="10" spans="1:8" x14ac:dyDescent="0.25">
      <c r="A10" s="23"/>
      <c r="B10" s="24" t="s">
        <v>18</v>
      </c>
      <c r="C10" s="21">
        <v>0</v>
      </c>
      <c r="D10" s="21">
        <v>0</v>
      </c>
      <c r="E10" s="21">
        <f t="shared" si="0"/>
        <v>0</v>
      </c>
      <c r="F10" s="21">
        <f t="shared" si="0"/>
        <v>0</v>
      </c>
      <c r="G10" s="21">
        <v>0</v>
      </c>
      <c r="H10" s="22">
        <f t="shared" si="1"/>
        <v>0</v>
      </c>
    </row>
    <row r="11" spans="1:8" x14ac:dyDescent="0.25">
      <c r="A11" s="19" t="s">
        <v>19</v>
      </c>
      <c r="B11" s="20" t="s">
        <v>15</v>
      </c>
      <c r="C11" s="21">
        <v>0</v>
      </c>
      <c r="D11" s="21">
        <v>0</v>
      </c>
      <c r="E11" s="21">
        <f t="shared" si="0"/>
        <v>0</v>
      </c>
      <c r="F11" s="21">
        <f t="shared" si="0"/>
        <v>0</v>
      </c>
      <c r="G11" s="21">
        <v>0</v>
      </c>
      <c r="H11" s="22">
        <f t="shared" si="1"/>
        <v>0</v>
      </c>
    </row>
    <row r="12" spans="1:8" x14ac:dyDescent="0.25">
      <c r="A12" s="19"/>
      <c r="B12" s="25" t="s">
        <v>20</v>
      </c>
      <c r="C12" s="21">
        <v>0</v>
      </c>
      <c r="D12" s="21">
        <v>0</v>
      </c>
      <c r="E12" s="21">
        <f t="shared" si="0"/>
        <v>0</v>
      </c>
      <c r="F12" s="21">
        <f t="shared" si="0"/>
        <v>0</v>
      </c>
      <c r="G12" s="21">
        <v>0</v>
      </c>
      <c r="H12" s="22">
        <f t="shared" si="1"/>
        <v>0</v>
      </c>
    </row>
    <row r="13" spans="1:8" x14ac:dyDescent="0.25">
      <c r="A13" s="19" t="s">
        <v>21</v>
      </c>
      <c r="B13" s="20" t="s">
        <v>22</v>
      </c>
      <c r="C13" s="21">
        <v>0</v>
      </c>
      <c r="D13" s="21">
        <v>0</v>
      </c>
      <c r="E13" s="21">
        <f t="shared" si="0"/>
        <v>0</v>
      </c>
      <c r="F13" s="21">
        <f t="shared" si="0"/>
        <v>0</v>
      </c>
      <c r="G13" s="21">
        <v>0</v>
      </c>
      <c r="H13" s="22">
        <f t="shared" si="1"/>
        <v>0</v>
      </c>
    </row>
    <row r="14" spans="1:8" x14ac:dyDescent="0.25">
      <c r="A14" s="19"/>
      <c r="B14" s="24" t="s">
        <v>23</v>
      </c>
      <c r="C14" s="21">
        <v>0</v>
      </c>
      <c r="D14" s="21">
        <v>0</v>
      </c>
      <c r="E14" s="21">
        <f t="shared" si="0"/>
        <v>0</v>
      </c>
      <c r="F14" s="21">
        <f t="shared" si="0"/>
        <v>0</v>
      </c>
      <c r="G14" s="21">
        <v>0</v>
      </c>
      <c r="H14" s="22">
        <f t="shared" si="1"/>
        <v>0</v>
      </c>
    </row>
    <row r="15" spans="1:8" x14ac:dyDescent="0.25">
      <c r="A15" s="19" t="s">
        <v>24</v>
      </c>
      <c r="B15" s="20" t="s">
        <v>25</v>
      </c>
      <c r="C15" s="21">
        <v>0</v>
      </c>
      <c r="D15" s="21">
        <v>0</v>
      </c>
      <c r="E15" s="21">
        <f t="shared" si="0"/>
        <v>0</v>
      </c>
      <c r="F15" s="21">
        <f t="shared" si="0"/>
        <v>0</v>
      </c>
      <c r="G15" s="21">
        <v>0</v>
      </c>
      <c r="H15" s="22">
        <f t="shared" si="1"/>
        <v>0</v>
      </c>
    </row>
    <row r="16" spans="1:8" x14ac:dyDescent="0.25">
      <c r="A16" s="19"/>
      <c r="B16" s="25" t="s">
        <v>26</v>
      </c>
      <c r="C16" s="21">
        <v>0</v>
      </c>
      <c r="D16" s="21">
        <v>0</v>
      </c>
      <c r="E16" s="21">
        <f t="shared" si="0"/>
        <v>0</v>
      </c>
      <c r="F16" s="21">
        <f t="shared" si="0"/>
        <v>0</v>
      </c>
      <c r="G16" s="21">
        <v>0</v>
      </c>
      <c r="H16" s="22">
        <f t="shared" si="1"/>
        <v>0</v>
      </c>
    </row>
    <row r="17" spans="1:10" x14ac:dyDescent="0.25">
      <c r="A17" s="19"/>
      <c r="B17" s="25" t="s">
        <v>26</v>
      </c>
      <c r="C17" s="21">
        <v>0</v>
      </c>
      <c r="D17" s="21">
        <v>0</v>
      </c>
      <c r="E17" s="21">
        <f t="shared" si="0"/>
        <v>0</v>
      </c>
      <c r="F17" s="21">
        <f t="shared" si="0"/>
        <v>0</v>
      </c>
      <c r="G17" s="21">
        <v>0</v>
      </c>
      <c r="H17" s="22">
        <f t="shared" si="1"/>
        <v>0</v>
      </c>
    </row>
    <row r="18" spans="1:10" x14ac:dyDescent="0.25">
      <c r="A18" s="19" t="s">
        <v>27</v>
      </c>
      <c r="B18" s="20" t="s">
        <v>28</v>
      </c>
      <c r="C18" s="21">
        <v>0</v>
      </c>
      <c r="D18" s="21">
        <v>0</v>
      </c>
      <c r="E18" s="21">
        <f t="shared" si="0"/>
        <v>0</v>
      </c>
      <c r="F18" s="21">
        <f t="shared" si="0"/>
        <v>0</v>
      </c>
      <c r="G18" s="21">
        <v>0</v>
      </c>
      <c r="H18" s="22">
        <f t="shared" si="1"/>
        <v>0</v>
      </c>
    </row>
    <row r="19" spans="1:10" x14ac:dyDescent="0.25">
      <c r="A19" s="26" t="s">
        <v>29</v>
      </c>
      <c r="B19" s="27"/>
      <c r="C19" s="28">
        <f>+SUM(C8:C18)</f>
        <v>1257420721.9200001</v>
      </c>
      <c r="D19" s="28">
        <f>+SUM(D8:D18)</f>
        <v>0</v>
      </c>
      <c r="E19" s="28">
        <f>+C19+D19</f>
        <v>1257420721.9200001</v>
      </c>
      <c r="F19" s="28">
        <f>+SUM(F8:F18)</f>
        <v>500398209.39999998</v>
      </c>
      <c r="G19" s="28">
        <f>+SUM(G8:G18)</f>
        <v>490152119.00999999</v>
      </c>
      <c r="H19" s="29">
        <f>+SUM(H8:H18)</f>
        <v>757022512.5200001</v>
      </c>
      <c r="J19" s="30"/>
    </row>
    <row r="20" spans="1:10" x14ac:dyDescent="0.25">
      <c r="A20" s="31" t="s">
        <v>30</v>
      </c>
      <c r="B20" s="32" t="s">
        <v>31</v>
      </c>
      <c r="C20" s="25"/>
      <c r="D20" s="25"/>
      <c r="E20" s="25"/>
      <c r="F20" s="25"/>
      <c r="G20" s="25"/>
      <c r="H20" s="33"/>
    </row>
    <row r="21" spans="1:10" x14ac:dyDescent="0.25">
      <c r="A21" s="19" t="s">
        <v>14</v>
      </c>
      <c r="B21" s="20" t="s">
        <v>15</v>
      </c>
      <c r="C21" s="21">
        <v>0</v>
      </c>
      <c r="D21" s="21">
        <v>0</v>
      </c>
      <c r="E21" s="21">
        <f>+C21+D21</f>
        <v>0</v>
      </c>
      <c r="F21" s="21">
        <v>0</v>
      </c>
      <c r="G21" s="21">
        <v>0</v>
      </c>
      <c r="H21" s="22">
        <f>+F21-G21</f>
        <v>0</v>
      </c>
    </row>
    <row r="22" spans="1:10" x14ac:dyDescent="0.25">
      <c r="A22" s="19" t="s">
        <v>16</v>
      </c>
      <c r="B22" s="20" t="s">
        <v>17</v>
      </c>
      <c r="C22" s="21">
        <v>0</v>
      </c>
      <c r="D22" s="21">
        <v>0</v>
      </c>
      <c r="E22" s="21">
        <f t="shared" ref="E22:E31" si="2">+C22+D22</f>
        <v>0</v>
      </c>
      <c r="F22" s="21">
        <v>0</v>
      </c>
      <c r="G22" s="21">
        <v>0</v>
      </c>
      <c r="H22" s="22">
        <f t="shared" ref="H22:H31" si="3">+F22-G22</f>
        <v>0</v>
      </c>
    </row>
    <row r="23" spans="1:10" x14ac:dyDescent="0.25">
      <c r="A23" s="23"/>
      <c r="B23" s="24" t="s">
        <v>18</v>
      </c>
      <c r="C23" s="21">
        <v>0</v>
      </c>
      <c r="D23" s="21">
        <v>0</v>
      </c>
      <c r="E23" s="21">
        <f t="shared" si="2"/>
        <v>0</v>
      </c>
      <c r="F23" s="21">
        <v>0</v>
      </c>
      <c r="G23" s="21">
        <v>0</v>
      </c>
      <c r="H23" s="22">
        <f t="shared" si="3"/>
        <v>0</v>
      </c>
    </row>
    <row r="24" spans="1:10" x14ac:dyDescent="0.25">
      <c r="A24" s="19" t="s">
        <v>19</v>
      </c>
      <c r="B24" s="20" t="s">
        <v>15</v>
      </c>
      <c r="C24" s="21">
        <v>0</v>
      </c>
      <c r="D24" s="21">
        <v>0</v>
      </c>
      <c r="E24" s="21">
        <f t="shared" si="2"/>
        <v>0</v>
      </c>
      <c r="F24" s="21">
        <v>0</v>
      </c>
      <c r="G24" s="21">
        <v>0</v>
      </c>
      <c r="H24" s="22">
        <f t="shared" si="3"/>
        <v>0</v>
      </c>
    </row>
    <row r="25" spans="1:10" x14ac:dyDescent="0.25">
      <c r="A25" s="19"/>
      <c r="B25" s="25" t="s">
        <v>20</v>
      </c>
      <c r="C25" s="21">
        <v>0</v>
      </c>
      <c r="D25" s="21">
        <v>0</v>
      </c>
      <c r="E25" s="21">
        <f t="shared" si="2"/>
        <v>0</v>
      </c>
      <c r="F25" s="21">
        <v>0</v>
      </c>
      <c r="G25" s="21">
        <v>0</v>
      </c>
      <c r="H25" s="22">
        <f t="shared" si="3"/>
        <v>0</v>
      </c>
    </row>
    <row r="26" spans="1:10" x14ac:dyDescent="0.25">
      <c r="A26" s="19" t="s">
        <v>21</v>
      </c>
      <c r="B26" s="20" t="s">
        <v>22</v>
      </c>
      <c r="C26" s="21">
        <v>0</v>
      </c>
      <c r="D26" s="21">
        <v>0</v>
      </c>
      <c r="E26" s="21">
        <v>3277183.2</v>
      </c>
      <c r="F26" s="21">
        <v>0</v>
      </c>
      <c r="G26" s="21">
        <v>0</v>
      </c>
      <c r="H26" s="22">
        <f t="shared" si="3"/>
        <v>0</v>
      </c>
    </row>
    <row r="27" spans="1:10" x14ac:dyDescent="0.25">
      <c r="A27" s="19"/>
      <c r="B27" s="24" t="s">
        <v>23</v>
      </c>
      <c r="C27" s="21">
        <v>0</v>
      </c>
      <c r="D27" s="21">
        <v>0</v>
      </c>
      <c r="E27" s="21">
        <f t="shared" si="2"/>
        <v>0</v>
      </c>
      <c r="F27" s="21">
        <v>0</v>
      </c>
      <c r="G27" s="21">
        <v>0</v>
      </c>
      <c r="H27" s="22">
        <f t="shared" si="3"/>
        <v>0</v>
      </c>
    </row>
    <row r="28" spans="1:10" x14ac:dyDescent="0.25">
      <c r="A28" s="19" t="s">
        <v>24</v>
      </c>
      <c r="B28" s="20" t="s">
        <v>25</v>
      </c>
      <c r="C28" s="21">
        <v>0</v>
      </c>
      <c r="D28" s="21">
        <v>0</v>
      </c>
      <c r="E28" s="21">
        <f t="shared" si="2"/>
        <v>0</v>
      </c>
      <c r="F28" s="21">
        <v>0</v>
      </c>
      <c r="G28" s="21">
        <v>0</v>
      </c>
      <c r="H28" s="22">
        <f t="shared" si="3"/>
        <v>0</v>
      </c>
    </row>
    <row r="29" spans="1:10" x14ac:dyDescent="0.25">
      <c r="A29" s="19"/>
      <c r="B29" s="25" t="s">
        <v>26</v>
      </c>
      <c r="C29" s="21">
        <v>0</v>
      </c>
      <c r="D29" s="21">
        <v>0</v>
      </c>
      <c r="E29" s="21">
        <f t="shared" si="2"/>
        <v>0</v>
      </c>
      <c r="F29" s="21">
        <v>0</v>
      </c>
      <c r="G29" s="21">
        <v>0</v>
      </c>
      <c r="H29" s="22">
        <f t="shared" si="3"/>
        <v>0</v>
      </c>
    </row>
    <row r="30" spans="1:10" x14ac:dyDescent="0.25">
      <c r="A30" s="19"/>
      <c r="B30" s="25" t="s">
        <v>26</v>
      </c>
      <c r="C30" s="21">
        <v>0</v>
      </c>
      <c r="D30" s="21">
        <v>0</v>
      </c>
      <c r="E30" s="21">
        <f t="shared" si="2"/>
        <v>0</v>
      </c>
      <c r="F30" s="21">
        <v>0</v>
      </c>
      <c r="G30" s="21">
        <v>0</v>
      </c>
      <c r="H30" s="22">
        <f t="shared" si="3"/>
        <v>0</v>
      </c>
    </row>
    <row r="31" spans="1:10" x14ac:dyDescent="0.25">
      <c r="A31" s="19" t="s">
        <v>27</v>
      </c>
      <c r="B31" s="20" t="s">
        <v>28</v>
      </c>
      <c r="C31" s="21">
        <v>0</v>
      </c>
      <c r="D31" s="21">
        <v>0</v>
      </c>
      <c r="E31" s="21">
        <f t="shared" si="2"/>
        <v>0</v>
      </c>
      <c r="F31" s="21">
        <v>0</v>
      </c>
      <c r="G31" s="21">
        <v>0</v>
      </c>
      <c r="H31" s="22">
        <f t="shared" si="3"/>
        <v>0</v>
      </c>
    </row>
    <row r="32" spans="1:10" ht="15.75" thickBot="1" x14ac:dyDescent="0.3">
      <c r="A32" s="34" t="s">
        <v>32</v>
      </c>
      <c r="B32" s="35"/>
      <c r="C32" s="36">
        <f>+SUM(C20:C31)</f>
        <v>0</v>
      </c>
      <c r="D32" s="36">
        <f>+SUM(D20:D31)</f>
        <v>0</v>
      </c>
      <c r="E32" s="45">
        <f>+SUM(E21:E31)</f>
        <v>3277183.2</v>
      </c>
      <c r="F32" s="36">
        <f>+SUM(F20:F31)</f>
        <v>0</v>
      </c>
      <c r="G32" s="36">
        <f>+SUM(G20:G31)</f>
        <v>0</v>
      </c>
      <c r="H32" s="37">
        <f>+SUM(H21:H31)</f>
        <v>0</v>
      </c>
    </row>
    <row r="33" spans="1:8" ht="9" customHeight="1" thickBot="1" x14ac:dyDescent="0.3"/>
    <row r="34" spans="1:8" ht="15.75" thickBot="1" x14ac:dyDescent="0.3">
      <c r="A34" s="38" t="s">
        <v>33</v>
      </c>
      <c r="B34" s="39" t="s">
        <v>34</v>
      </c>
      <c r="C34" s="40">
        <f>+C32+C19</f>
        <v>1257420721.9200001</v>
      </c>
      <c r="D34" s="40">
        <f>+D32+D19</f>
        <v>0</v>
      </c>
      <c r="E34" s="40">
        <f>+E19+E32</f>
        <v>1260697905.1200001</v>
      </c>
      <c r="F34" s="40">
        <f>+F19+F32</f>
        <v>500398209.39999998</v>
      </c>
      <c r="G34" s="40">
        <f>+G19+G32</f>
        <v>490152119.00999999</v>
      </c>
      <c r="H34" s="41">
        <f>+H19+H32</f>
        <v>757022512.5200001</v>
      </c>
    </row>
    <row r="35" spans="1:8" x14ac:dyDescent="0.25">
      <c r="A35" s="42"/>
      <c r="B35" s="42"/>
      <c r="C35" s="43"/>
      <c r="D35" s="43"/>
      <c r="E35" s="43"/>
      <c r="F35" s="43"/>
      <c r="G35" s="43"/>
      <c r="H35" s="43"/>
    </row>
    <row r="37" spans="1:8" x14ac:dyDescent="0.25">
      <c r="A37" s="44" t="s">
        <v>35</v>
      </c>
    </row>
  </sheetData>
  <mergeCells count="8">
    <mergeCell ref="A19:B19"/>
    <mergeCell ref="A32:B32"/>
    <mergeCell ref="A1:H1"/>
    <mergeCell ref="A2:H2"/>
    <mergeCell ref="A3:H3"/>
    <mergeCell ref="A4:B6"/>
    <mergeCell ref="C4:H4"/>
    <mergeCell ref="B7:H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2019-07-29T17:43:43Z</dcterms:created>
  <dcterms:modified xsi:type="dcterms:W3CDTF">2019-07-29T17:50:04Z</dcterms:modified>
</cp:coreProperties>
</file>