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LJ0543\Documents\4TO TRIMESTRE SEVAC 2024\"/>
    </mc:Choice>
  </mc:AlternateContent>
  <xr:revisionPtr revIDLastSave="0" documentId="8_{B25A756A-1B2C-4A52-9241-128D1907631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Hoja2" sheetId="2" r:id="rId1"/>
    <sheet name="Hoja3" sheetId="3" r:id="rId2"/>
  </sheets>
  <calcPr calcId="191029"/>
</workbook>
</file>

<file path=xl/calcChain.xml><?xml version="1.0" encoding="utf-8"?>
<calcChain xmlns="http://schemas.openxmlformats.org/spreadsheetml/2006/main">
  <c r="C15" i="2" l="1"/>
  <c r="D15" i="2"/>
  <c r="E15" i="2"/>
  <c r="F15" i="2"/>
  <c r="G15" i="2"/>
  <c r="H15" i="2"/>
  <c r="I15" i="2"/>
  <c r="J15" i="2" l="1"/>
</calcChain>
</file>

<file path=xl/sharedStrings.xml><?xml version="1.0" encoding="utf-8"?>
<sst xmlns="http://schemas.openxmlformats.org/spreadsheetml/2006/main" count="25" uniqueCount="25">
  <si>
    <t>Partida</t>
  </si>
  <si>
    <t>Descripción</t>
  </si>
  <si>
    <t>PRENDAS DE PROTECCIÓN PARA SEGURIDAD PÚBLICA Y NACIONAL</t>
  </si>
  <si>
    <t>OTROS EQUIPOS</t>
  </si>
  <si>
    <t>COMBUSTIBLES, LUBRICANTES Y ADITIVOS</t>
  </si>
  <si>
    <t>SERVICIOS DE CAPACITACIÓN</t>
  </si>
  <si>
    <t>EDIFICACIÓN NO  HABITACIONAL</t>
  </si>
  <si>
    <t>CONSTRUCCIÓN DE OBRAS PARA EL ABASTECIMIENTO DE AGUA, PETRÓLEO, GAS, ELECTRICIDAD Y TELECOMUNICACIONES</t>
  </si>
  <si>
    <t>CONSTRUCCIÓN DE VÍAS DE COMUNICACIÓN</t>
  </si>
  <si>
    <t>SERVICIOS DE LIMPIEZA Y MANEJO DE DESECHOS</t>
  </si>
  <si>
    <t>ENERGÍA ELÉCTRICA</t>
  </si>
  <si>
    <t>ARRENDAMIENTO DE EQUIPO DE TRANSPORTE</t>
  </si>
  <si>
    <t>Municipio de Tlajomulco de Zuñiga, Jalisco.</t>
  </si>
  <si>
    <t>Formato de Información de Aplicación de Recursos del FORTAMUN.</t>
  </si>
  <si>
    <t>Presupuestado</t>
  </si>
  <si>
    <t>Ampliación / Disminución</t>
  </si>
  <si>
    <t>Importe Ajustado</t>
  </si>
  <si>
    <t>Comprometido</t>
  </si>
  <si>
    <t>Devengado</t>
  </si>
  <si>
    <t>Ejercido</t>
  </si>
  <si>
    <t>Pagado</t>
  </si>
  <si>
    <t>Disponible/Subejercido</t>
  </si>
  <si>
    <t>Total</t>
  </si>
  <si>
    <t>Del 1 de Enero al 31 de Diciembre 2024</t>
  </si>
  <si>
    <t>*Bajo protesta de decir verdad declaramos que la información es preliminar al cierre del cuarto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</si>
</sst>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1" fillId="3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4" fontId="0" fillId="0" borderId="0" xfId="0" applyNumberFormat="1"/>
    <xf numFmtId="4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F19" sqref="F19"/>
    </sheetView>
  </sheetViews>
  <sheetFormatPr baseColWidth="10" defaultColWidth="0" defaultRowHeight="14.5" zeroHeight="1" x14ac:dyDescent="0.35"/>
  <cols>
    <col min="1" max="1" width="8.90625" style="1" customWidth="1"/>
    <col min="2" max="2" width="62.08984375" customWidth="1"/>
    <col min="3" max="3" width="15.08984375" customWidth="1"/>
    <col min="4" max="4" width="16" customWidth="1"/>
    <col min="5" max="5" width="14" customWidth="1"/>
    <col min="6" max="6" width="15.36328125" customWidth="1"/>
    <col min="7" max="7" width="15.08984375" customWidth="1"/>
    <col min="8" max="8" width="15.90625" customWidth="1"/>
    <col min="9" max="9" width="14.453125" customWidth="1"/>
    <col min="10" max="10" width="22.6328125" customWidth="1"/>
    <col min="11" max="11" width="11.453125" customWidth="1"/>
    <col min="12" max="16384" width="11.453125" hidden="1"/>
  </cols>
  <sheetData>
    <row r="1" spans="1:10" ht="22.5" customHeight="1" x14ac:dyDescent="0.35">
      <c r="A1" s="14" t="s">
        <v>12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ht="22.5" customHeight="1" x14ac:dyDescent="0.35">
      <c r="A2" s="17" t="s">
        <v>13</v>
      </c>
      <c r="B2" s="18"/>
      <c r="C2" s="18"/>
      <c r="D2" s="18"/>
      <c r="E2" s="18"/>
      <c r="F2" s="18"/>
      <c r="G2" s="18"/>
      <c r="H2" s="18"/>
      <c r="I2" s="18"/>
      <c r="J2" s="19"/>
    </row>
    <row r="3" spans="1:10" ht="22.5" customHeight="1" x14ac:dyDescent="0.35">
      <c r="A3" s="17" t="s">
        <v>23</v>
      </c>
      <c r="B3" s="18"/>
      <c r="C3" s="18"/>
      <c r="D3" s="18"/>
      <c r="E3" s="18"/>
      <c r="F3" s="18"/>
      <c r="G3" s="18"/>
      <c r="H3" s="18"/>
      <c r="I3" s="18"/>
      <c r="J3" s="19"/>
    </row>
    <row r="4" spans="1:10" s="2" customFormat="1" ht="34.5" customHeight="1" x14ac:dyDescent="0.35">
      <c r="A4" s="4" t="s">
        <v>0</v>
      </c>
      <c r="B4" s="5" t="s">
        <v>1</v>
      </c>
      <c r="C4" s="5" t="s">
        <v>14</v>
      </c>
      <c r="D4" s="6" t="s">
        <v>15</v>
      </c>
      <c r="E4" s="6" t="s">
        <v>16</v>
      </c>
      <c r="F4" s="5" t="s">
        <v>17</v>
      </c>
      <c r="G4" s="5" t="s">
        <v>18</v>
      </c>
      <c r="H4" s="5" t="s">
        <v>19</v>
      </c>
      <c r="I4" s="5" t="s">
        <v>20</v>
      </c>
      <c r="J4" s="7" t="s">
        <v>21</v>
      </c>
    </row>
    <row r="5" spans="1:10" ht="22.5" customHeight="1" x14ac:dyDescent="0.35">
      <c r="A5" s="10">
        <v>2611</v>
      </c>
      <c r="B5" s="11" t="s">
        <v>4</v>
      </c>
      <c r="C5" s="12">
        <v>28000000</v>
      </c>
      <c r="D5" s="12">
        <v>9336.11</v>
      </c>
      <c r="E5" s="12">
        <v>28009336.109999999</v>
      </c>
      <c r="F5" s="12">
        <v>28009336.109999999</v>
      </c>
      <c r="G5" s="12">
        <v>28009336.109999999</v>
      </c>
      <c r="H5" s="12">
        <v>28009336.109999999</v>
      </c>
      <c r="I5" s="12">
        <v>26234792.699999999</v>
      </c>
      <c r="J5" s="12">
        <v>0</v>
      </c>
    </row>
    <row r="6" spans="1:10" ht="22.5" customHeight="1" x14ac:dyDescent="0.35">
      <c r="A6" s="10">
        <v>2831</v>
      </c>
      <c r="B6" s="11" t="s">
        <v>2</v>
      </c>
      <c r="C6" s="12">
        <v>3100000</v>
      </c>
      <c r="D6" s="12">
        <v>-36440</v>
      </c>
      <c r="E6" s="12">
        <v>3063560</v>
      </c>
      <c r="F6" s="12">
        <v>3063560</v>
      </c>
      <c r="G6" s="12">
        <v>3063560</v>
      </c>
      <c r="H6" s="12">
        <v>3063560</v>
      </c>
      <c r="I6" s="12">
        <v>2890720</v>
      </c>
      <c r="J6" s="12">
        <v>0</v>
      </c>
    </row>
    <row r="7" spans="1:10" ht="22.5" customHeight="1" x14ac:dyDescent="0.35">
      <c r="A7" s="10">
        <v>3111</v>
      </c>
      <c r="B7" s="11" t="s">
        <v>10</v>
      </c>
      <c r="C7" s="12">
        <v>75088733.549999997</v>
      </c>
      <c r="D7" s="12">
        <v>16208823.449999999</v>
      </c>
      <c r="E7" s="12">
        <v>91297557</v>
      </c>
      <c r="F7" s="12">
        <v>91297557</v>
      </c>
      <c r="G7" s="12">
        <v>90715574</v>
      </c>
      <c r="H7" s="12">
        <v>90715574</v>
      </c>
      <c r="I7" s="12">
        <v>90715574</v>
      </c>
      <c r="J7" s="12">
        <v>581983</v>
      </c>
    </row>
    <row r="8" spans="1:10" ht="22.5" customHeight="1" x14ac:dyDescent="0.35">
      <c r="A8" s="10">
        <v>3251</v>
      </c>
      <c r="B8" s="11" t="s">
        <v>11</v>
      </c>
      <c r="C8" s="12">
        <v>84222161.450000003</v>
      </c>
      <c r="D8" s="12">
        <v>2503076.09</v>
      </c>
      <c r="E8" s="12">
        <v>86725237.539999992</v>
      </c>
      <c r="F8" s="12">
        <v>86725237.539999992</v>
      </c>
      <c r="G8" s="12">
        <v>86125007.140000001</v>
      </c>
      <c r="H8" s="12">
        <v>86125007.140000001</v>
      </c>
      <c r="I8" s="12">
        <v>86125007.140000001</v>
      </c>
      <c r="J8" s="12">
        <v>600230.39999999944</v>
      </c>
    </row>
    <row r="9" spans="1:10" ht="22.5" customHeight="1" x14ac:dyDescent="0.35">
      <c r="A9" s="10">
        <v>3341</v>
      </c>
      <c r="B9" s="11" t="s">
        <v>5</v>
      </c>
      <c r="C9" s="12">
        <v>3000000</v>
      </c>
      <c r="D9" s="12">
        <v>-27000</v>
      </c>
      <c r="E9" s="12">
        <v>2973000</v>
      </c>
      <c r="F9" s="12">
        <v>2973000</v>
      </c>
      <c r="G9" s="12">
        <v>2973000</v>
      </c>
      <c r="H9" s="12">
        <v>2973000</v>
      </c>
      <c r="I9" s="12">
        <v>1787000</v>
      </c>
      <c r="J9" s="12">
        <v>0</v>
      </c>
    </row>
    <row r="10" spans="1:10" ht="22.5" customHeight="1" x14ac:dyDescent="0.35">
      <c r="A10" s="10">
        <v>3581</v>
      </c>
      <c r="B10" s="11" t="s">
        <v>9</v>
      </c>
      <c r="C10" s="12">
        <v>100000000</v>
      </c>
      <c r="D10" s="12">
        <v>91627198.150000006</v>
      </c>
      <c r="E10" s="12">
        <v>191627198.15000001</v>
      </c>
      <c r="F10" s="12">
        <v>191627198.15000001</v>
      </c>
      <c r="G10" s="12">
        <v>191627198.13999999</v>
      </c>
      <c r="H10" s="12">
        <v>191627198.13999999</v>
      </c>
      <c r="I10" s="12">
        <v>191627198.13999999</v>
      </c>
      <c r="J10" s="12">
        <v>1.0000020265579224E-2</v>
      </c>
    </row>
    <row r="11" spans="1:10" ht="22.5" customHeight="1" x14ac:dyDescent="0.35">
      <c r="A11" s="10">
        <v>5691</v>
      </c>
      <c r="B11" s="11" t="s">
        <v>3</v>
      </c>
      <c r="C11" s="12">
        <v>70724000</v>
      </c>
      <c r="D11" s="12">
        <v>-940.98</v>
      </c>
      <c r="E11" s="12">
        <v>70723059.019999996</v>
      </c>
      <c r="F11" s="12">
        <v>70723059.019999996</v>
      </c>
      <c r="G11" s="12">
        <v>70723059.019999996</v>
      </c>
      <c r="H11" s="12">
        <v>70723059.019999996</v>
      </c>
      <c r="I11" s="12">
        <v>70723059.019999996</v>
      </c>
      <c r="J11" s="12">
        <v>0</v>
      </c>
    </row>
    <row r="12" spans="1:10" x14ac:dyDescent="0.35">
      <c r="A12" s="10">
        <v>6121</v>
      </c>
      <c r="B12" s="11" t="s">
        <v>6</v>
      </c>
      <c r="C12" s="12">
        <v>83000000</v>
      </c>
      <c r="D12" s="12">
        <v>26221645.109999999</v>
      </c>
      <c r="E12" s="12">
        <v>109221645.11</v>
      </c>
      <c r="F12" s="12">
        <v>109221645.11</v>
      </c>
      <c r="G12" s="12">
        <v>109221644.88000001</v>
      </c>
      <c r="H12" s="12">
        <v>109221644.88000001</v>
      </c>
      <c r="I12" s="12">
        <v>108654744.03</v>
      </c>
      <c r="J12" s="12">
        <v>0.22999998927116394</v>
      </c>
    </row>
    <row r="13" spans="1:10" ht="29" x14ac:dyDescent="0.35">
      <c r="A13" s="10">
        <v>6131</v>
      </c>
      <c r="B13" s="11" t="s">
        <v>7</v>
      </c>
      <c r="C13" s="12">
        <v>9999999.0500000007</v>
      </c>
      <c r="D13" s="12">
        <v>68856369.670000002</v>
      </c>
      <c r="E13" s="12">
        <v>78856369.670000002</v>
      </c>
      <c r="F13" s="12">
        <v>78856369.670000002</v>
      </c>
      <c r="G13" s="12">
        <v>78436712.909999996</v>
      </c>
      <c r="H13" s="12">
        <v>78436712.909999996</v>
      </c>
      <c r="I13" s="12">
        <v>76227445.569999993</v>
      </c>
      <c r="J13" s="12">
        <v>419656.76000000536</v>
      </c>
    </row>
    <row r="14" spans="1:10" x14ac:dyDescent="0.35">
      <c r="A14" s="10">
        <v>6151</v>
      </c>
      <c r="B14" s="11" t="s">
        <v>8</v>
      </c>
      <c r="C14" s="12">
        <v>10000000</v>
      </c>
      <c r="D14" s="12">
        <v>-725205.6</v>
      </c>
      <c r="E14" s="12">
        <v>9274794.4000000004</v>
      </c>
      <c r="F14" s="12">
        <v>9274794.4000000004</v>
      </c>
      <c r="G14" s="12">
        <v>9267188.0500000007</v>
      </c>
      <c r="H14" s="12">
        <v>9267188.0500000007</v>
      </c>
      <c r="I14" s="12">
        <v>9267188.0500000007</v>
      </c>
      <c r="J14" s="12">
        <v>7606.3499999996275</v>
      </c>
    </row>
    <row r="15" spans="1:10" s="2" customFormat="1" ht="21" customHeight="1" x14ac:dyDescent="0.35">
      <c r="A15" s="20" t="s">
        <v>22</v>
      </c>
      <c r="B15" s="20"/>
      <c r="C15" s="13">
        <f>SUM(C5:C14)</f>
        <v>467134894.05000001</v>
      </c>
      <c r="D15" s="13">
        <f>SUM(D5:D14)</f>
        <v>204636862.00000003</v>
      </c>
      <c r="E15" s="13">
        <f>SUM(E5:E14)</f>
        <v>671771756.99999988</v>
      </c>
      <c r="F15" s="13">
        <f>SUM(F5:F14)</f>
        <v>671771756.99999988</v>
      </c>
      <c r="G15" s="13">
        <f>SUM(G5:G14)</f>
        <v>670162280.24999988</v>
      </c>
      <c r="H15" s="13">
        <f>SUM(H5:H14)</f>
        <v>670162280.24999988</v>
      </c>
      <c r="I15" s="13">
        <f>SUM(I5:I14)</f>
        <v>664252728.64999986</v>
      </c>
      <c r="J15" s="9">
        <f t="shared" ref="J15" si="0">E15-G15</f>
        <v>1609476.75</v>
      </c>
    </row>
    <row r="16" spans="1:10" x14ac:dyDescent="0.35"/>
    <row r="17" spans="1:7" x14ac:dyDescent="0.35">
      <c r="G17" s="8"/>
    </row>
    <row r="18" spans="1:7" x14ac:dyDescent="0.35">
      <c r="A18" s="3" t="s">
        <v>24</v>
      </c>
    </row>
    <row r="19" spans="1:7" x14ac:dyDescent="0.35"/>
    <row r="20" spans="1:7" x14ac:dyDescent="0.35"/>
    <row r="21" spans="1:7" x14ac:dyDescent="0.35"/>
    <row r="22" spans="1:7" x14ac:dyDescent="0.35"/>
  </sheetData>
  <mergeCells count="4">
    <mergeCell ref="A1:J1"/>
    <mergeCell ref="A2:J2"/>
    <mergeCell ref="A3:J3"/>
    <mergeCell ref="A15:B1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IVETT CHAVEZ MARTINEZ</dc:creator>
  <cp:lastModifiedBy>JUAN PABLO ROSALES RODRIGUEZ - PC-0543</cp:lastModifiedBy>
  <dcterms:created xsi:type="dcterms:W3CDTF">2023-02-16T15:03:39Z</dcterms:created>
  <dcterms:modified xsi:type="dcterms:W3CDTF">2025-02-13T19:31:03Z</dcterms:modified>
</cp:coreProperties>
</file>