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VAC Tercer Trimestre 2024\"/>
    </mc:Choice>
  </mc:AlternateContent>
  <xr:revisionPtr revIDLastSave="0" documentId="8_{BC436AFC-E065-4341-9525-0D0062CDAF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  <sheet name="Hoja3" sheetId="3" r:id="rId2"/>
  </sheets>
  <calcPr calcId="191029"/>
</workbook>
</file>

<file path=xl/calcChain.xml><?xml version="1.0" encoding="utf-8"?>
<calcChain xmlns="http://schemas.openxmlformats.org/spreadsheetml/2006/main">
  <c r="J5" i="2" l="1"/>
  <c r="J6" i="2" l="1"/>
  <c r="J7" i="2"/>
  <c r="J8" i="2"/>
  <c r="J9" i="2"/>
  <c r="J10" i="2"/>
  <c r="J11" i="2"/>
  <c r="J12" i="2"/>
  <c r="J13" i="2"/>
  <c r="J14" i="2"/>
  <c r="J15" i="2"/>
  <c r="C16" i="2" l="1"/>
  <c r="D16" i="2"/>
  <c r="E16" i="2"/>
  <c r="F16" i="2"/>
  <c r="G16" i="2"/>
  <c r="H16" i="2"/>
  <c r="I16" i="2"/>
  <c r="J16" i="2" l="1"/>
</calcChain>
</file>

<file path=xl/sharedStrings.xml><?xml version="1.0" encoding="utf-8"?>
<sst xmlns="http://schemas.openxmlformats.org/spreadsheetml/2006/main" count="26" uniqueCount="26">
  <si>
    <t>Partida</t>
  </si>
  <si>
    <t>Descripción</t>
  </si>
  <si>
    <t>PRENDAS DE PROTECCIÓN PARA SEGURIDAD PÚBLICA Y NACIONAL</t>
  </si>
  <si>
    <t>OTROS EQUIPOS</t>
  </si>
  <si>
    <t>COMBUSTIBLES, LUBRICANTES Y ADITIVOS</t>
  </si>
  <si>
    <t>SERVICIOS DE CAPACITACIÓN</t>
  </si>
  <si>
    <t>EDIFICACIÓN NO  HABITACIONAL</t>
  </si>
  <si>
    <t>CONSTRUCCIÓN DE OBRAS PARA EL ABASTECIMIENTO DE AGUA, PETRÓLEO, GAS, ELECTRICIDAD Y TELECOMUNICACIONES</t>
  </si>
  <si>
    <t>CONSTRUCCIÓN DE VÍAS DE COMUNICACIÓN</t>
  </si>
  <si>
    <t>SERVICIOS DE LIMPIEZA Y MANEJO DE DESECHOS</t>
  </si>
  <si>
    <t>ENERGÍA ELÉCTRICA</t>
  </si>
  <si>
    <t>ARRENDAMIENTO DE EQUIPO DE TRANSPORTE</t>
  </si>
  <si>
    <t>Municipio de Tlajomulco de Zuñiga, Jalisco.</t>
  </si>
  <si>
    <t>Formato de Información de Aplicación de Recursos del FORTAMUN.</t>
  </si>
  <si>
    <t>Presupuestado</t>
  </si>
  <si>
    <t>Ampliación / Disminución</t>
  </si>
  <si>
    <t>Importe Ajustado</t>
  </si>
  <si>
    <t>Comprometido</t>
  </si>
  <si>
    <t>Devengado</t>
  </si>
  <si>
    <t>Ejercido</t>
  </si>
  <si>
    <t>Pagado</t>
  </si>
  <si>
    <t>Disponible/Subejercido</t>
  </si>
  <si>
    <t>Total</t>
  </si>
  <si>
    <t>SERVICIOS DE APOYO ADMINISTRATIVO, FOTOCOPIADO E IMPRESIÓN</t>
  </si>
  <si>
    <t>Del 1 de Enero al 30 de Septiembre 2024</t>
  </si>
  <si>
    <t>*Bajo protesta de decir verdad declaramos que la información es preliminar al cierre del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</si>
</sst>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4" fontId="0" fillId="0" borderId="0" xfId="0" applyNumberFormat="1"/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F19" sqref="F19"/>
    </sheetView>
  </sheetViews>
  <sheetFormatPr baseColWidth="10" defaultColWidth="0" defaultRowHeight="15" zeroHeight="1" x14ac:dyDescent="0.25"/>
  <cols>
    <col min="1" max="1" width="8.85546875" style="1" customWidth="1"/>
    <col min="2" max="2" width="62.140625" customWidth="1"/>
    <col min="3" max="3" width="15.140625" customWidth="1"/>
    <col min="4" max="4" width="16" customWidth="1"/>
    <col min="5" max="5" width="14" customWidth="1"/>
    <col min="6" max="6" width="15.28515625" customWidth="1"/>
    <col min="7" max="7" width="15.140625" customWidth="1"/>
    <col min="8" max="8" width="15.85546875" customWidth="1"/>
    <col min="9" max="9" width="14.42578125" customWidth="1"/>
    <col min="10" max="10" width="22.7109375" customWidth="1"/>
    <col min="11" max="11" width="11.42578125" customWidth="1"/>
    <col min="12" max="16384" width="11.42578125" hidden="1"/>
  </cols>
  <sheetData>
    <row r="1" spans="1:10" ht="22.5" customHeight="1" x14ac:dyDescent="0.25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22.5" customHeight="1" x14ac:dyDescent="0.25">
      <c r="A2" s="17" t="s">
        <v>13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ht="22.5" customHeight="1" x14ac:dyDescent="0.25">
      <c r="A3" s="17" t="s">
        <v>24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s="2" customFormat="1" ht="34.5" customHeight="1" x14ac:dyDescent="0.25">
      <c r="A4" s="4" t="s">
        <v>0</v>
      </c>
      <c r="B4" s="5" t="s">
        <v>1</v>
      </c>
      <c r="C4" s="5" t="s">
        <v>14</v>
      </c>
      <c r="D4" s="6" t="s">
        <v>15</v>
      </c>
      <c r="E4" s="6" t="s">
        <v>16</v>
      </c>
      <c r="F4" s="5" t="s">
        <v>17</v>
      </c>
      <c r="G4" s="5" t="s">
        <v>18</v>
      </c>
      <c r="H4" s="5" t="s">
        <v>19</v>
      </c>
      <c r="I4" s="5" t="s">
        <v>20</v>
      </c>
      <c r="J4" s="7" t="s">
        <v>21</v>
      </c>
    </row>
    <row r="5" spans="1:10" ht="22.5" customHeight="1" x14ac:dyDescent="0.25">
      <c r="A5" s="10">
        <v>2611</v>
      </c>
      <c r="B5" s="11" t="s">
        <v>4</v>
      </c>
      <c r="C5" s="12">
        <v>28000000</v>
      </c>
      <c r="D5" s="12">
        <v>3000000</v>
      </c>
      <c r="E5" s="12">
        <v>31000000</v>
      </c>
      <c r="F5" s="12">
        <v>22068315.34</v>
      </c>
      <c r="G5" s="12">
        <v>22068315.34</v>
      </c>
      <c r="H5" s="12">
        <v>22068315.34</v>
      </c>
      <c r="I5" s="12">
        <v>22068315.34</v>
      </c>
      <c r="J5" s="12">
        <f>E5-G5</f>
        <v>8931684.6600000001</v>
      </c>
    </row>
    <row r="6" spans="1:10" ht="22.5" customHeight="1" x14ac:dyDescent="0.25">
      <c r="A6" s="10">
        <v>2831</v>
      </c>
      <c r="B6" s="11" t="s">
        <v>2</v>
      </c>
      <c r="C6" s="12">
        <v>3100000</v>
      </c>
      <c r="D6" s="12">
        <v>0</v>
      </c>
      <c r="E6" s="12">
        <v>3100000</v>
      </c>
      <c r="F6" s="12">
        <v>3063560</v>
      </c>
      <c r="G6" s="12">
        <v>3063560</v>
      </c>
      <c r="H6" s="12">
        <v>0</v>
      </c>
      <c r="I6" s="12">
        <v>0</v>
      </c>
      <c r="J6" s="12">
        <f t="shared" ref="J6:J15" si="0">E6-G6</f>
        <v>36440</v>
      </c>
    </row>
    <row r="7" spans="1:10" ht="22.5" customHeight="1" x14ac:dyDescent="0.25">
      <c r="A7" s="10">
        <v>3111</v>
      </c>
      <c r="B7" s="11" t="s">
        <v>10</v>
      </c>
      <c r="C7" s="12">
        <v>75088733.549999997</v>
      </c>
      <c r="D7" s="12">
        <v>12178550.380000001</v>
      </c>
      <c r="E7" s="12">
        <v>87267283.929999992</v>
      </c>
      <c r="F7" s="12">
        <v>73124888</v>
      </c>
      <c r="G7" s="12">
        <v>73124888</v>
      </c>
      <c r="H7" s="12">
        <v>73124888</v>
      </c>
      <c r="I7" s="12">
        <v>73124888</v>
      </c>
      <c r="J7" s="12">
        <f t="shared" si="0"/>
        <v>14142395.929999992</v>
      </c>
    </row>
    <row r="8" spans="1:10" ht="22.5" customHeight="1" x14ac:dyDescent="0.25">
      <c r="A8" s="10">
        <v>3251</v>
      </c>
      <c r="B8" s="11" t="s">
        <v>11</v>
      </c>
      <c r="C8" s="12">
        <v>84222161.450000003</v>
      </c>
      <c r="D8" s="12">
        <v>4303767.29</v>
      </c>
      <c r="E8" s="12">
        <v>88525928.74000001</v>
      </c>
      <c r="F8" s="12">
        <v>86725237.539999992</v>
      </c>
      <c r="G8" s="12">
        <v>86125007.140000001</v>
      </c>
      <c r="H8" s="12">
        <v>85568207.140000001</v>
      </c>
      <c r="I8" s="12">
        <v>79000241.690000013</v>
      </c>
      <c r="J8" s="12">
        <f t="shared" si="0"/>
        <v>2400921.6000000089</v>
      </c>
    </row>
    <row r="9" spans="1:10" ht="22.5" customHeight="1" x14ac:dyDescent="0.25">
      <c r="A9" s="10">
        <v>3341</v>
      </c>
      <c r="B9" s="11" t="s">
        <v>5</v>
      </c>
      <c r="C9" s="12">
        <v>3000000</v>
      </c>
      <c r="D9" s="12">
        <v>0</v>
      </c>
      <c r="E9" s="12">
        <v>3000000</v>
      </c>
      <c r="F9" s="12">
        <v>2973000</v>
      </c>
      <c r="G9" s="12">
        <v>1787000</v>
      </c>
      <c r="H9" s="12">
        <v>1787000</v>
      </c>
      <c r="I9" s="12">
        <v>1787000</v>
      </c>
      <c r="J9" s="12">
        <f t="shared" si="0"/>
        <v>1213000</v>
      </c>
    </row>
    <row r="10" spans="1:10" ht="22.5" customHeight="1" x14ac:dyDescent="0.25">
      <c r="A10" s="10">
        <v>3361</v>
      </c>
      <c r="B10" s="11" t="s">
        <v>23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f t="shared" si="0"/>
        <v>0</v>
      </c>
    </row>
    <row r="11" spans="1:10" ht="22.5" customHeight="1" x14ac:dyDescent="0.25">
      <c r="A11" s="10">
        <v>3581</v>
      </c>
      <c r="B11" s="11" t="s">
        <v>9</v>
      </c>
      <c r="C11" s="12">
        <v>100000000</v>
      </c>
      <c r="D11" s="12">
        <v>89500950.120000005</v>
      </c>
      <c r="E11" s="12">
        <v>189500950.12</v>
      </c>
      <c r="F11" s="12">
        <v>148782052.33000001</v>
      </c>
      <c r="G11" s="12">
        <v>148782052.31999999</v>
      </c>
      <c r="H11" s="12">
        <v>148782052.31999999</v>
      </c>
      <c r="I11" s="12">
        <v>148782052.31999999</v>
      </c>
      <c r="J11" s="12">
        <f t="shared" si="0"/>
        <v>40718897.800000012</v>
      </c>
    </row>
    <row r="12" spans="1:10" ht="22.5" customHeight="1" x14ac:dyDescent="0.25">
      <c r="A12" s="10">
        <v>5691</v>
      </c>
      <c r="B12" s="11" t="s">
        <v>3</v>
      </c>
      <c r="C12" s="12">
        <v>70724000</v>
      </c>
      <c r="D12" s="12">
        <v>0</v>
      </c>
      <c r="E12" s="12">
        <v>70724000</v>
      </c>
      <c r="F12" s="12">
        <v>70723059.019999996</v>
      </c>
      <c r="G12" s="12">
        <v>70723059.019999996</v>
      </c>
      <c r="H12" s="12">
        <v>70723059.019999996</v>
      </c>
      <c r="I12" s="12">
        <v>0</v>
      </c>
      <c r="J12" s="12">
        <f t="shared" si="0"/>
        <v>940.98000000417233</v>
      </c>
    </row>
    <row r="13" spans="1:10" x14ac:dyDescent="0.25">
      <c r="A13" s="10">
        <v>6121</v>
      </c>
      <c r="B13" s="11" t="s">
        <v>6</v>
      </c>
      <c r="C13" s="12">
        <v>83000000</v>
      </c>
      <c r="D13" s="12">
        <v>26222388.59</v>
      </c>
      <c r="E13" s="12">
        <v>109222388.59</v>
      </c>
      <c r="F13" s="12">
        <v>109221645.11</v>
      </c>
      <c r="G13" s="12">
        <v>91530870.400000006</v>
      </c>
      <c r="H13" s="12">
        <v>91530870.400000006</v>
      </c>
      <c r="I13" s="12">
        <v>73320606.079999998</v>
      </c>
      <c r="J13" s="12">
        <f t="shared" si="0"/>
        <v>17691518.189999998</v>
      </c>
    </row>
    <row r="14" spans="1:10" ht="30" x14ac:dyDescent="0.25">
      <c r="A14" s="10">
        <v>6131</v>
      </c>
      <c r="B14" s="11" t="s">
        <v>7</v>
      </c>
      <c r="C14" s="12">
        <v>10000000</v>
      </c>
      <c r="D14" s="12">
        <v>68856411.219999999</v>
      </c>
      <c r="E14" s="12">
        <v>78856411.219999999</v>
      </c>
      <c r="F14" s="12">
        <v>78856369.670000002</v>
      </c>
      <c r="G14" s="12">
        <v>72762970.400000006</v>
      </c>
      <c r="H14" s="12">
        <v>72762970.400000006</v>
      </c>
      <c r="I14" s="12">
        <v>59015923.57</v>
      </c>
      <c r="J14" s="12">
        <f t="shared" si="0"/>
        <v>6093440.8199999928</v>
      </c>
    </row>
    <row r="15" spans="1:10" x14ac:dyDescent="0.25">
      <c r="A15" s="10">
        <v>6151</v>
      </c>
      <c r="B15" s="11" t="s">
        <v>8</v>
      </c>
      <c r="C15" s="12">
        <v>10000000</v>
      </c>
      <c r="D15" s="12">
        <v>-725205.6</v>
      </c>
      <c r="E15" s="12">
        <v>9274794.4000000004</v>
      </c>
      <c r="F15" s="12">
        <v>9274794.4000000004</v>
      </c>
      <c r="G15" s="12">
        <v>9267188.0500000007</v>
      </c>
      <c r="H15" s="12">
        <v>9267188.0500000007</v>
      </c>
      <c r="I15" s="12">
        <v>6699619.1699999999</v>
      </c>
      <c r="J15" s="12">
        <f t="shared" si="0"/>
        <v>7606.3499999996275</v>
      </c>
    </row>
    <row r="16" spans="1:10" s="2" customFormat="1" ht="21" customHeight="1" x14ac:dyDescent="0.25">
      <c r="A16" s="20" t="s">
        <v>22</v>
      </c>
      <c r="B16" s="20"/>
      <c r="C16" s="13">
        <f>SUM(C5:C15)</f>
        <v>467134895</v>
      </c>
      <c r="D16" s="13">
        <f t="shared" ref="D16:I16" si="1">SUM(D5:D15)</f>
        <v>203336862</v>
      </c>
      <c r="E16" s="13">
        <f t="shared" si="1"/>
        <v>670471757</v>
      </c>
      <c r="F16" s="13">
        <f t="shared" si="1"/>
        <v>604812921.40999997</v>
      </c>
      <c r="G16" s="13">
        <f t="shared" si="1"/>
        <v>579234910.66999996</v>
      </c>
      <c r="H16" s="13">
        <f t="shared" si="1"/>
        <v>575614550.66999996</v>
      </c>
      <c r="I16" s="13">
        <f t="shared" si="1"/>
        <v>463798646.17000002</v>
      </c>
      <c r="J16" s="9">
        <f t="shared" ref="J16" si="2">E16-G16</f>
        <v>91236846.330000043</v>
      </c>
    </row>
    <row r="17" spans="1:7" x14ac:dyDescent="0.25"/>
    <row r="18" spans="1:7" x14ac:dyDescent="0.25">
      <c r="G18" s="8"/>
    </row>
    <row r="19" spans="1:7" x14ac:dyDescent="0.25">
      <c r="A19" s="3" t="s">
        <v>25</v>
      </c>
    </row>
    <row r="20" spans="1:7" x14ac:dyDescent="0.25"/>
    <row r="21" spans="1:7" x14ac:dyDescent="0.25"/>
    <row r="22" spans="1:7" x14ac:dyDescent="0.25"/>
  </sheetData>
  <mergeCells count="4">
    <mergeCell ref="A1:J1"/>
    <mergeCell ref="A2:J2"/>
    <mergeCell ref="A3:J3"/>
    <mergeCell ref="A16:B1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IVETT CHAVEZ MARTINEZ</dc:creator>
  <cp:lastModifiedBy>JUAN PABLO ROSALES RODRIGUEZ - PC-0543</cp:lastModifiedBy>
  <dcterms:created xsi:type="dcterms:W3CDTF">2023-02-16T15:03:39Z</dcterms:created>
  <dcterms:modified xsi:type="dcterms:W3CDTF">2024-11-13T15:30:18Z</dcterms:modified>
</cp:coreProperties>
</file>