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F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I14" i="1"/>
  <c r="F14" i="1"/>
  <c r="I12" i="1"/>
  <c r="I16" i="1" s="1"/>
  <c r="F12" i="1"/>
  <c r="I10" i="1"/>
  <c r="F10" i="1"/>
</calcChain>
</file>

<file path=xl/sharedStrings.xml><?xml version="1.0" encoding="utf-8"?>
<sst xmlns="http://schemas.openxmlformats.org/spreadsheetml/2006/main" count="20" uniqueCount="20">
  <si>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</si>
  <si>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</si>
  <si>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</si>
  <si>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</si>
  <si>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</si>
  <si>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</si>
  <si>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</si>
  <si>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</si>
  <si>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</si>
  <si>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</si>
  <si>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</t>
  </si>
  <si>
    <t>CLASIFICACIÓN ECONÓMICA (POR TIPO DE GASTO)</t>
  </si>
  <si>
    <t>ESTADO ANALÍTICO DEL EJERCICIO DEL PRESUPUESTO DE EGRESOS</t>
  </si>
  <si>
    <t>DEL 01 DE ENERO AL 31 DE MARZO DE 2019</t>
  </si>
  <si>
    <t>(GCORR) GASTO CORRIENTE</t>
  </si>
  <si>
    <t>(GCAP) GASTO CAPITAL</t>
  </si>
  <si>
    <t>(ADDP) AMORTIZACIÓN DE LA DEUDA Y DISMINUCIÓN DE PASIVOS</t>
  </si>
  <si>
    <t>Total del Gasto</t>
  </si>
  <si>
    <t>4-CO-017 Rev. 3 25-Ago-17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</si>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</sst>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2" fillId="3" borderId="9" xfId="1" applyNumberFormat="1" applyFont="1" applyFill="1" applyBorder="1" applyAlignment="1" applyProtection="1">
      <alignment horizontal="center" vertical="center" wrapText="1"/>
    </xf>
    <xf numFmtId="164" fontId="2" fillId="3" borderId="9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5" fillId="2" borderId="0" xfId="0" applyFont="1" applyFill="1"/>
    <xf numFmtId="164" fontId="2" fillId="3" borderId="7" xfId="1" applyNumberFormat="1" applyFont="1" applyFill="1" applyBorder="1" applyAlignment="1" applyProtection="1">
      <alignment horizontal="center" vertical="center"/>
    </xf>
    <xf numFmtId="8" fontId="4" fillId="0" borderId="0" xfId="0" applyNumberFormat="1" applyFont="1"/>
    <xf numFmtId="8" fontId="7" fillId="0" borderId="11" xfId="0" applyNumberFormat="1" applyFont="1" applyBorder="1" applyAlignment="1">
      <alignment wrapText="1"/>
    </xf>
    <xf numFmtId="8" fontId="7" fillId="0" borderId="10" xfId="0" applyNumberFormat="1" applyFont="1" applyBorder="1" applyAlignment="1">
      <alignment wrapText="1"/>
    </xf>
    <xf numFmtId="8" fontId="4" fillId="4" borderId="12" xfId="0" applyNumberFormat="1" applyFont="1" applyFill="1" applyBorder="1"/>
    <xf numFmtId="8" fontId="6" fillId="5" borderId="12" xfId="0" applyNumberFormat="1" applyFont="1" applyFill="1" applyBorder="1" applyAlignment="1">
      <alignment wrapText="1"/>
    </xf>
    <xf numFmtId="8" fontId="6" fillId="5" borderId="11" xfId="0" applyNumberFormat="1" applyFont="1" applyFill="1" applyBorder="1" applyAlignment="1">
      <alignment wrapText="1"/>
    </xf>
    <xf numFmtId="0" fontId="4" fillId="0" borderId="8" xfId="0" applyFont="1" applyBorder="1"/>
    <xf numFmtId="0" fontId="4" fillId="0" borderId="13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4" xfId="0" applyFont="1" applyBorder="1"/>
    <xf numFmtId="0" fontId="6" fillId="4" borderId="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2" xfId="0" applyFont="1" applyBorder="1"/>
    <xf numFmtId="4" fontId="4" fillId="0" borderId="0" xfId="0" applyNumberFormat="1" applyFont="1"/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R40"/>
  <sheetViews>
    <sheetView tabSelected="1" topLeftCell="A4" workbookViewId="0">
      <selection activeCell="B18" sqref="B18"/>
    </sheetView>
  </sheetViews>
  <sheetFormatPr baseColWidth="10" defaultColWidth="0" defaultRowHeight="0" customHeight="1" zeroHeight="1" x14ac:dyDescent="0.25"/>
  <cols>
    <col min="1" max="1" width="2.7109375" customWidth="1"/>
    <col min="2" max="2" width="8.85546875" style="3" customWidth="1"/>
    <col min="3" max="3" width="15.28515625" style="3" customWidth="1"/>
    <col min="4" max="9" width="21.140625" style="3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2:9" ht="15" x14ac:dyDescent="0.25">
      <c r="B1" s="23" t="s">
        <v>12</v>
      </c>
      <c r="C1" s="23"/>
      <c r="D1" s="23"/>
      <c r="E1" s="23"/>
      <c r="F1" s="23"/>
      <c r="G1" s="23"/>
      <c r="H1" s="23"/>
      <c r="I1" s="23"/>
    </row>
    <row r="2" spans="2:9" ht="15" x14ac:dyDescent="0.25">
      <c r="B2" s="23" t="s">
        <v>11</v>
      </c>
      <c r="C2" s="23"/>
      <c r="D2" s="23"/>
      <c r="E2" s="23"/>
      <c r="F2" s="23"/>
      <c r="G2" s="23"/>
      <c r="H2" s="23"/>
      <c r="I2" s="23"/>
    </row>
    <row r="3" spans="2:9" ht="15" x14ac:dyDescent="0.25">
      <c r="B3" s="24" t="s">
        <v>10</v>
      </c>
      <c r="C3" s="24"/>
      <c r="D3" s="24"/>
      <c r="E3" s="24"/>
      <c r="F3" s="24"/>
      <c r="G3" s="24"/>
      <c r="H3" s="24"/>
      <c r="I3" s="24"/>
    </row>
    <row r="4" spans="2:9" ht="15" x14ac:dyDescent="0.25">
      <c r="B4" s="23" t="s">
        <v>13</v>
      </c>
      <c r="C4" s="23"/>
      <c r="D4" s="23"/>
      <c r="E4" s="23"/>
      <c r="F4" s="23"/>
      <c r="G4" s="23"/>
      <c r="H4" s="23"/>
      <c r="I4" s="23"/>
    </row>
    <row r="5" spans="2:9" ht="15" x14ac:dyDescent="0.25">
      <c r="B5" s="4"/>
      <c r="C5" s="4"/>
      <c r="D5" s="4"/>
      <c r="E5" s="4"/>
      <c r="F5" s="4"/>
      <c r="G5" s="4"/>
      <c r="H5" s="4"/>
      <c r="I5" s="4"/>
    </row>
    <row r="6" spans="2:9" ht="15" x14ac:dyDescent="0.25">
      <c r="B6" s="25" t="s">
        <v>9</v>
      </c>
      <c r="C6" s="26"/>
      <c r="D6" s="29" t="s">
        <v>8</v>
      </c>
      <c r="E6" s="30"/>
      <c r="F6" s="30"/>
      <c r="G6" s="30"/>
      <c r="H6" s="31"/>
      <c r="I6" s="32" t="s">
        <v>7</v>
      </c>
    </row>
    <row r="7" spans="2:9" ht="24" x14ac:dyDescent="0.25">
      <c r="B7" s="27"/>
      <c r="C7" s="28"/>
      <c r="D7" s="2" t="s">
        <v>6</v>
      </c>
      <c r="E7" s="1" t="s">
        <v>5</v>
      </c>
      <c r="F7" s="2" t="s">
        <v>4</v>
      </c>
      <c r="G7" s="2" t="s">
        <v>3</v>
      </c>
      <c r="H7" s="2" t="s">
        <v>2</v>
      </c>
      <c r="I7" s="33"/>
    </row>
    <row r="8" spans="2:9" ht="15" x14ac:dyDescent="0.25">
      <c r="B8" s="27"/>
      <c r="C8" s="28"/>
      <c r="D8" s="5">
        <v>1</v>
      </c>
      <c r="E8" s="5">
        <v>2</v>
      </c>
      <c r="F8" s="5" t="s">
        <v>1</v>
      </c>
      <c r="G8" s="5">
        <v>4</v>
      </c>
      <c r="H8" s="5">
        <v>5</v>
      </c>
      <c r="I8" s="5" t="s">
        <v>0</v>
      </c>
    </row>
    <row r="9" spans="2:9" ht="15" x14ac:dyDescent="0.25">
      <c r="B9" s="12"/>
      <c r="C9" s="16"/>
      <c r="D9" s="13"/>
      <c r="E9" s="13"/>
      <c r="F9" s="13"/>
      <c r="G9" s="13"/>
      <c r="H9" s="13"/>
      <c r="I9" s="16"/>
    </row>
    <row r="10" spans="2:9" ht="15" x14ac:dyDescent="0.25">
      <c r="B10" s="36" t="s">
        <v>14</v>
      </c>
      <c r="C10" s="37"/>
      <c r="D10" s="8">
        <v>2298260930.04</v>
      </c>
      <c r="E10" s="7">
        <v>-9694270</v>
      </c>
      <c r="F10" s="9">
        <f>SUM(D10:E10)</f>
        <v>2288566660.04</v>
      </c>
      <c r="G10" s="8">
        <v>424297549.13999999</v>
      </c>
      <c r="H10" s="7">
        <v>381394411.33999997</v>
      </c>
      <c r="I10" s="9">
        <f>F10-G10</f>
        <v>1864269110.9000001</v>
      </c>
    </row>
    <row r="11" spans="2:9" ht="15" x14ac:dyDescent="0.25">
      <c r="B11" s="14"/>
      <c r="C11" s="17"/>
      <c r="D11" s="15"/>
      <c r="E11" s="15"/>
      <c r="F11" s="15"/>
      <c r="G11" s="15"/>
      <c r="H11" s="15"/>
      <c r="I11" s="17"/>
    </row>
    <row r="12" spans="2:9" ht="15" x14ac:dyDescent="0.25">
      <c r="B12" s="36" t="s">
        <v>15</v>
      </c>
      <c r="C12" s="37"/>
      <c r="D12" s="8">
        <v>212356700.03999999</v>
      </c>
      <c r="E12" s="7">
        <v>9694270</v>
      </c>
      <c r="F12" s="9">
        <f>SUM(D12:E12)</f>
        <v>222050970.03999999</v>
      </c>
      <c r="G12" s="8">
        <v>32224859.199999999</v>
      </c>
      <c r="H12" s="7">
        <v>27743640.289999999</v>
      </c>
      <c r="I12" s="9">
        <f>F12-G12</f>
        <v>189826110.84</v>
      </c>
    </row>
    <row r="13" spans="2:9" ht="15" x14ac:dyDescent="0.25">
      <c r="B13" s="14"/>
      <c r="C13" s="17"/>
      <c r="D13" s="15"/>
      <c r="E13" s="15"/>
      <c r="F13" s="15"/>
      <c r="G13" s="15"/>
      <c r="H13" s="15"/>
      <c r="I13" s="17"/>
    </row>
    <row r="14" spans="2:9" ht="24.75" customHeight="1" x14ac:dyDescent="0.25">
      <c r="B14" s="36" t="s">
        <v>16</v>
      </c>
      <c r="C14" s="37"/>
      <c r="D14" s="8">
        <v>57064237.920000002</v>
      </c>
      <c r="E14" s="7">
        <v>0</v>
      </c>
      <c r="F14" s="9">
        <f>SUM(D14:E14)</f>
        <v>57064237.920000002</v>
      </c>
      <c r="G14" s="8">
        <v>7814369.9500000002</v>
      </c>
      <c r="H14" s="7">
        <v>7814369.9500000002</v>
      </c>
      <c r="I14" s="9">
        <f>F14-G14</f>
        <v>49249867.969999999</v>
      </c>
    </row>
    <row r="15" spans="2:9" ht="15" x14ac:dyDescent="0.25">
      <c r="B15" s="20"/>
      <c r="C15" s="21"/>
      <c r="D15" s="15"/>
      <c r="E15" s="15"/>
      <c r="F15" s="15"/>
      <c r="G15" s="15"/>
      <c r="H15" s="15"/>
      <c r="I15" s="17"/>
    </row>
    <row r="16" spans="2:9" ht="15" x14ac:dyDescent="0.25">
      <c r="B16" s="18"/>
      <c r="C16" s="19" t="s">
        <v>17</v>
      </c>
      <c r="D16" s="11">
        <f t="shared" ref="D16:I16" si="0">SUM(D10+D12+D14)</f>
        <v>2567681868</v>
      </c>
      <c r="E16" s="11">
        <f t="shared" si="0"/>
        <v>0</v>
      </c>
      <c r="F16" s="11">
        <f t="shared" si="0"/>
        <v>2567681868</v>
      </c>
      <c r="G16" s="11">
        <f t="shared" si="0"/>
        <v>464336778.28999996</v>
      </c>
      <c r="H16" s="11">
        <f t="shared" si="0"/>
        <v>416952421.57999998</v>
      </c>
      <c r="I16" s="10">
        <f t="shared" si="0"/>
        <v>2103345089.71</v>
      </c>
    </row>
    <row r="17" spans="2:9" ht="15" x14ac:dyDescent="0.25"/>
    <row r="18" spans="2:9" ht="15" customHeight="1" x14ac:dyDescent="0.25">
      <c r="B18" s="38" t="s">
        <v>19</v>
      </c>
      <c r="D18" s="15"/>
      <c r="E18" s="15"/>
      <c r="F18" s="15"/>
      <c r="G18" s="15"/>
      <c r="H18" s="15"/>
    </row>
    <row r="19" spans="2:9" ht="15" customHeight="1" x14ac:dyDescent="0.25">
      <c r="D19" s="34"/>
      <c r="E19" s="35"/>
      <c r="F19" s="15"/>
      <c r="G19" s="34"/>
      <c r="H19" s="35"/>
    </row>
    <row r="20" spans="2:9" ht="15" customHeight="1" x14ac:dyDescent="0.25">
      <c r="D20" s="15"/>
      <c r="E20" s="15"/>
      <c r="F20" s="15"/>
      <c r="G20" s="15"/>
      <c r="H20" s="15"/>
    </row>
    <row r="21" spans="2:9" ht="15" customHeight="1" x14ac:dyDescent="0.25">
      <c r="D21" s="15"/>
      <c r="E21" s="15"/>
      <c r="F21" s="15"/>
      <c r="G21" s="15"/>
      <c r="H21" s="15"/>
    </row>
    <row r="22" spans="2:9" ht="15" customHeight="1" x14ac:dyDescent="0.25">
      <c r="D22" s="34"/>
      <c r="E22" s="35"/>
      <c r="F22" s="15"/>
      <c r="G22" s="34"/>
      <c r="H22" s="35"/>
    </row>
    <row r="23" spans="2:9" ht="15" customHeight="1" x14ac:dyDescent="0.25"/>
    <row r="24" spans="2:9" ht="15" customHeight="1" x14ac:dyDescent="0.25">
      <c r="E24" s="6"/>
      <c r="I24" s="3" t="s">
        <v>18</v>
      </c>
    </row>
    <row r="25" spans="2:9" ht="15" customHeight="1" x14ac:dyDescent="0.25">
      <c r="E25" s="22"/>
    </row>
    <row r="26" spans="2:9" ht="15" customHeight="1" x14ac:dyDescent="0.25">
      <c r="E26" s="22"/>
    </row>
    <row r="27" spans="2:9" ht="15" customHeight="1" x14ac:dyDescent="0.25"/>
    <row r="28" spans="2:9" ht="15" customHeight="1" x14ac:dyDescent="0.25"/>
    <row r="29" spans="2:9" ht="15" customHeight="1" x14ac:dyDescent="0.25"/>
    <row r="30" spans="2:9" ht="15" customHeight="1" x14ac:dyDescent="0.25"/>
    <row r="31" spans="2:9" ht="15" customHeight="1" x14ac:dyDescent="0.25"/>
    <row r="32" spans="2: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mergeCells count="14">
    <mergeCell ref="G19:H19"/>
    <mergeCell ref="G22:H22"/>
    <mergeCell ref="B10:C10"/>
    <mergeCell ref="B12:C12"/>
    <mergeCell ref="B14:C14"/>
    <mergeCell ref="D19:E19"/>
    <mergeCell ref="D22:E22"/>
    <mergeCell ref="B1:I1"/>
    <mergeCell ref="B2:I2"/>
    <mergeCell ref="B3:I3"/>
    <mergeCell ref="B4:I4"/>
    <mergeCell ref="B6:C8"/>
    <mergeCell ref="D6:H6"/>
    <mergeCell ref="I6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QPS05</dc:creator>
  <cp:lastModifiedBy>Likuit</cp:lastModifiedBy>
  <dcterms:created xsi:type="dcterms:W3CDTF">2015-11-18T16:21:45Z</dcterms:created>
  <dcterms:modified xsi:type="dcterms:W3CDTF">2019-07-25T16:16:50Z</dcterms:modified>
</cp:coreProperties>
</file>