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G132" i="1" l="1"/>
  <c r="G136" i="1" l="1"/>
</calcChain>
</file>

<file path=xl/sharedStrings.xml><?xml version="1.0" encoding="utf-8"?>
<sst xmlns="http://schemas.openxmlformats.org/spreadsheetml/2006/main" count="53" uniqueCount="49">
  <si>
    <t>ESTADISTICAS DE TRANSPARENCIA</t>
  </si>
  <si>
    <t>Enero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</si>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</sst>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732-48EC-9260-A99BF0ABEDD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732-48EC-9260-A99BF0ABEDD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732-48EC-9260-A99BF0ABEDD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732-48EC-9260-A99BF0ABEDD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732-48EC-9260-A99BF0ABEDD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732-48EC-9260-A99BF0ABEDD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732-48EC-9260-A99BF0ABEDD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F732-48EC-9260-A99BF0ABEDD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F732-48EC-9260-A99BF0ABEDD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F732-48EC-9260-A99BF0ABEDD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F732-48EC-9260-A99BF0ABED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113</c:v>
                </c:pt>
                <c:pt idx="1">
                  <c:v>0</c:v>
                </c:pt>
                <c:pt idx="2">
                  <c:v>1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69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732-48EC-9260-A99BF0ABEDD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6C2-4034-9F0C-6A1A7310E70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6C2-4034-9F0C-6A1A7310E70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6C2-4034-9F0C-6A1A7310E70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6C2-4034-9F0C-6A1A7310E7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General</c:formatCode>
                <c:ptCount val="4"/>
                <c:pt idx="0">
                  <c:v>67</c:v>
                </c:pt>
                <c:pt idx="1">
                  <c:v>114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C2-4034-9F0C-6A1A7310E70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974-4555-8BE6-34F6B405493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974-4555-8BE6-34F6B405493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974-4555-8BE6-34F6B405493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974-4555-8BE6-34F6B405493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974-4555-8BE6-34F6B405493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74-4555-8BE6-34F6B405493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74-4555-8BE6-34F6B40549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6"/>
                <c:pt idx="0">
                  <c:v>53</c:v>
                </c:pt>
                <c:pt idx="2">
                  <c:v>0</c:v>
                </c:pt>
                <c:pt idx="3">
                  <c:v>158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74-4555-8BE6-34F6B405493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[1]Graficos!$B$48:$G$48</c:f>
              <c:numCache>
                <c:formatCode>General</c:formatCode>
                <c:ptCount val="6"/>
                <c:pt idx="0">
                  <c:v>25</c:v>
                </c:pt>
                <c:pt idx="2">
                  <c:v>0</c:v>
                </c:pt>
                <c:pt idx="3">
                  <c:v>42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7-41B3-9ED0-D8FE6A80A92F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[1]Graficos!$B$49:$G$49</c:f>
              <c:numCache>
                <c:formatCode>General</c:formatCode>
                <c:ptCount val="6"/>
                <c:pt idx="0">
                  <c:v>22</c:v>
                </c:pt>
                <c:pt idx="2">
                  <c:v>0</c:v>
                </c:pt>
                <c:pt idx="3">
                  <c:v>92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7-41B3-9ED0-D8FE6A80A92F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[1]Graficos!$B$50:$G$50</c:f>
              <c:numCache>
                <c:formatCode>General</c:formatCode>
                <c:ptCount val="6"/>
                <c:pt idx="0">
                  <c:v>6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7-41B3-9ED0-D8FE6A80A92F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[1]Graficos!$B$51:$G$51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7-41B3-9ED0-D8FE6A80A9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112960"/>
        <c:axId val="210375744"/>
      </c:barChart>
      <c:catAx>
        <c:axId val="1551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375744"/>
        <c:crosses val="autoZero"/>
        <c:auto val="1"/>
        <c:lblAlgn val="ctr"/>
        <c:lblOffset val="100"/>
        <c:noMultiLvlLbl val="0"/>
      </c:catAx>
      <c:valAx>
        <c:axId val="210375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15511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B88-4CD6-8F99-2FBBD9E9170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B88-4CD6-8F99-2FBBD9E9170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B88-4CD6-8F99-2FBBD9E9170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B88-4CD6-8F99-2FBBD9E9170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B88-4CD6-8F99-2FBBD9E917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191</c:v>
                </c:pt>
                <c:pt idx="3">
                  <c:v>14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88-4CD6-8F99-2FBBD9E917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77-43AD-B2B0-AC5B38400600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77-43AD-B2B0-AC5B384006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211</c:v>
                </c:pt>
                <c:pt idx="1">
                  <c:v>205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1277-43AD-B2B0-AC5B384006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EF-4264-9179-1A5DE1AC1A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EF-4264-9179-1A5DE1AC1A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4EF-4264-9179-1A5DE1AC1A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EF-4264-9179-1A5DE1AC1A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247650</xdr:colOff>
      <xdr:row>3</xdr:row>
      <xdr:rowOff>185041</xdr:rowOff>
    </xdr:to>
    <xdr:pic>
      <xdr:nvPicPr>
        <xdr:cNvPr id="12" name="Imagen 11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"/>
          <a:ext cx="2076450" cy="747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181</xdr:row>
      <xdr:rowOff>138110</xdr:rowOff>
    </xdr:from>
    <xdr:to>
      <xdr:col>8</xdr:col>
      <xdr:colOff>504825</xdr:colOff>
      <xdr:row>201</xdr:row>
      <xdr:rowOff>209549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293/Documents/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/>
      <sheetData sheetId="1" refreshError="1"/>
      <sheetData sheetId="2">
        <row r="8">
          <cell r="D8" t="str">
            <v>AFIRMATIVO</v>
          </cell>
          <cell r="G8">
            <v>113</v>
          </cell>
        </row>
        <row r="9">
          <cell r="D9" t="str">
            <v>AFIRMATIVO PARCIAL RESERVADA</v>
          </cell>
          <cell r="G9">
            <v>0</v>
          </cell>
        </row>
        <row r="10">
          <cell r="D10" t="str">
            <v>AFIRMATIVO PARCIAL CONFIDENCIAL</v>
          </cell>
          <cell r="G10">
            <v>1</v>
          </cell>
        </row>
        <row r="11">
          <cell r="D11" t="str">
            <v>AFIRMATIVO PARCIAL INEXISTENTE</v>
          </cell>
          <cell r="G11">
            <v>22</v>
          </cell>
        </row>
        <row r="12">
          <cell r="D12" t="str">
            <v>NEGATIVO RESERVADA</v>
          </cell>
          <cell r="G12">
            <v>0</v>
          </cell>
        </row>
        <row r="13">
          <cell r="D13" t="str">
            <v>NEGATIVO CONFIDENCIAL</v>
          </cell>
          <cell r="G13">
            <v>0</v>
          </cell>
        </row>
        <row r="14">
          <cell r="D14" t="str">
            <v>NEGATIVO INEXISTENTE</v>
          </cell>
          <cell r="G14">
            <v>69</v>
          </cell>
        </row>
        <row r="15">
          <cell r="D15" t="str">
            <v>PREVENCION</v>
          </cell>
          <cell r="G15">
            <v>1</v>
          </cell>
        </row>
        <row r="16">
          <cell r="D16" t="str">
            <v>INCOMPENTENCIA</v>
          </cell>
          <cell r="G16">
            <v>5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25</v>
          </cell>
          <cell r="D48">
            <v>0</v>
          </cell>
          <cell r="E48">
            <v>42</v>
          </cell>
          <cell r="F48">
            <v>0</v>
          </cell>
          <cell r="G48">
            <v>0</v>
          </cell>
          <cell r="H48">
            <v>67</v>
          </cell>
        </row>
        <row r="49">
          <cell r="A49" t="str">
            <v>Masculino</v>
          </cell>
          <cell r="B49">
            <v>22</v>
          </cell>
          <cell r="D49">
            <v>0</v>
          </cell>
          <cell r="E49">
            <v>92</v>
          </cell>
          <cell r="F49">
            <v>0</v>
          </cell>
          <cell r="G49">
            <v>0</v>
          </cell>
          <cell r="H49">
            <v>114</v>
          </cell>
        </row>
        <row r="50">
          <cell r="A50" t="str">
            <v>No Especifica</v>
          </cell>
          <cell r="B50">
            <v>6</v>
          </cell>
          <cell r="D50">
            <v>0</v>
          </cell>
          <cell r="E50">
            <v>24</v>
          </cell>
          <cell r="F50">
            <v>0</v>
          </cell>
          <cell r="G50">
            <v>0</v>
          </cell>
          <cell r="H50">
            <v>30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53</v>
          </cell>
          <cell r="D53">
            <v>0</v>
          </cell>
          <cell r="E53">
            <v>158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6</v>
          </cell>
        </row>
        <row r="92">
          <cell r="D92" t="str">
            <v>Informes Específicos</v>
          </cell>
          <cell r="F92">
            <v>191</v>
          </cell>
        </row>
        <row r="93">
          <cell r="D93" t="str">
            <v>Combinación de las Anteriores</v>
          </cell>
          <cell r="F93">
            <v>14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211</v>
          </cell>
        </row>
        <row r="133">
          <cell r="E133" t="str">
            <v>Enero</v>
          </cell>
        </row>
        <row r="136">
          <cell r="E136" t="str">
            <v>Se Entregaron por la UT</v>
          </cell>
          <cell r="G136">
            <v>205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80"/>
  <sheetViews>
    <sheetView tabSelected="1" view="pageBreakPreview" topLeftCell="A151" zoomScale="60" zoomScaleNormal="100" workbookViewId="0">
      <selection activeCell="L127" sqref="L127"/>
    </sheetView>
  </sheetViews>
  <sheetFormatPr baseColWidth="10" defaultRowHeight="15"/>
  <cols>
    <col min="1" max="1" width="13.28515625" customWidth="1"/>
    <col min="2" max="2" width="9.140625" customWidth="1"/>
    <col min="3" max="3" width="0" hidden="1" customWidth="1"/>
    <col min="4" max="4" width="12" customWidth="1"/>
    <col min="5" max="5" width="16.140625" customWidth="1"/>
    <col min="6" max="6" width="13.5703125" customWidth="1"/>
    <col min="7" max="7" width="12" customWidth="1"/>
    <col min="8" max="8" width="14.85546875" customWidth="1"/>
    <col min="9" max="10" width="12" customWidth="1"/>
  </cols>
  <sheetData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2025</v>
      </c>
    </row>
    <row r="6" spans="1:9" ht="15.75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v>113</v>
      </c>
      <c r="H8" s="13">
        <v>0.53554502369668244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v>0</v>
      </c>
      <c r="H9" s="20"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v>1</v>
      </c>
      <c r="H10" s="27">
        <v>4.7393364928909956E-3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v>22</v>
      </c>
      <c r="H11" s="20">
        <v>0.10426540284360189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v>0</v>
      </c>
      <c r="H12" s="27"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v>0</v>
      </c>
      <c r="H13" s="20"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v>69</v>
      </c>
      <c r="H14" s="27">
        <v>0.32701421800947866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v>1</v>
      </c>
      <c r="H15" s="20">
        <v>4.7393364928909956E-3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v>5</v>
      </c>
      <c r="H16" s="27">
        <v>2.3696682464454975E-2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v>0</v>
      </c>
      <c r="H18" s="34">
        <v>0</v>
      </c>
    </row>
    <row r="19" spans="2:9" ht="15.75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v>211</v>
      </c>
      <c r="H20" s="41"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2.25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25</v>
      </c>
      <c r="C48" s="47"/>
      <c r="D48" s="47">
        <v>0</v>
      </c>
      <c r="E48" s="47">
        <v>42</v>
      </c>
      <c r="F48" s="47">
        <v>0</v>
      </c>
      <c r="G48" s="47">
        <v>0</v>
      </c>
      <c r="H48" s="48">
        <v>67</v>
      </c>
      <c r="I48" s="49">
        <v>0.31753554502369669</v>
      </c>
    </row>
    <row r="49" spans="1:9">
      <c r="A49" s="14" t="s">
        <v>34</v>
      </c>
      <c r="B49" s="50">
        <v>22</v>
      </c>
      <c r="C49" s="50"/>
      <c r="D49" s="50">
        <v>0</v>
      </c>
      <c r="E49" s="50">
        <v>92</v>
      </c>
      <c r="F49" s="51">
        <v>0</v>
      </c>
      <c r="G49" s="51">
        <v>0</v>
      </c>
      <c r="H49" s="52">
        <v>114</v>
      </c>
      <c r="I49" s="53">
        <v>0.54028436018957349</v>
      </c>
    </row>
    <row r="50" spans="1:9">
      <c r="A50" s="54" t="s">
        <v>35</v>
      </c>
      <c r="B50" s="55">
        <v>6</v>
      </c>
      <c r="C50" s="55"/>
      <c r="D50" s="55">
        <v>0</v>
      </c>
      <c r="E50" s="55">
        <v>24</v>
      </c>
      <c r="F50" s="55">
        <v>0</v>
      </c>
      <c r="G50" s="55">
        <v>0</v>
      </c>
      <c r="H50" s="56">
        <v>30</v>
      </c>
      <c r="I50" s="57">
        <v>0.14218009478672985</v>
      </c>
    </row>
    <row r="51" spans="1:9" ht="15.7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15.75" thickBot="1"/>
    <row r="53" spans="1:9" ht="15.75" thickBot="1">
      <c r="A53" s="39" t="s">
        <v>31</v>
      </c>
      <c r="B53" s="63">
        <v>53</v>
      </c>
      <c r="C53" s="63"/>
      <c r="D53" s="63">
        <v>0</v>
      </c>
      <c r="E53" s="63">
        <v>158</v>
      </c>
      <c r="F53" s="63">
        <v>0</v>
      </c>
      <c r="G53" s="63">
        <v>0</v>
      </c>
      <c r="H53" s="63">
        <v>211</v>
      </c>
      <c r="I53" s="64">
        <v>1</v>
      </c>
    </row>
    <row r="88" spans="2:7" ht="15.75" thickBot="1"/>
    <row r="89" spans="2:7" ht="15.75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v>0</v>
      </c>
      <c r="G90" s="72">
        <v>0</v>
      </c>
    </row>
    <row r="91" spans="2:7">
      <c r="B91" s="73">
        <v>2</v>
      </c>
      <c r="C91" s="50"/>
      <c r="D91" s="74" t="s">
        <v>39</v>
      </c>
      <c r="E91" s="74"/>
      <c r="F91" s="50">
        <v>6</v>
      </c>
      <c r="G91" s="20">
        <v>2.843601895734597E-2</v>
      </c>
    </row>
    <row r="92" spans="2:7">
      <c r="B92" s="68">
        <v>3</v>
      </c>
      <c r="C92" s="69"/>
      <c r="D92" s="70" t="s">
        <v>40</v>
      </c>
      <c r="E92" s="70"/>
      <c r="F92" s="71">
        <v>191</v>
      </c>
      <c r="G92" s="72">
        <v>0.90521327014218012</v>
      </c>
    </row>
    <row r="93" spans="2:7">
      <c r="B93" s="73">
        <v>4</v>
      </c>
      <c r="C93" s="50"/>
      <c r="D93" s="74" t="s">
        <v>41</v>
      </c>
      <c r="E93" s="74"/>
      <c r="F93" s="50">
        <v>14</v>
      </c>
      <c r="G93" s="20">
        <v>6.6350710900473939E-2</v>
      </c>
    </row>
    <row r="94" spans="2:7" ht="15.75" thickBot="1">
      <c r="B94" s="75">
        <v>5</v>
      </c>
      <c r="C94" s="76"/>
      <c r="D94" s="77" t="s">
        <v>42</v>
      </c>
      <c r="E94" s="77"/>
      <c r="F94" s="78">
        <v>0</v>
      </c>
      <c r="G94" s="79">
        <v>0</v>
      </c>
    </row>
    <row r="95" spans="2:7" ht="15.75" thickBot="1">
      <c r="G95" s="80"/>
    </row>
    <row r="96" spans="2:7" ht="16.5" thickBot="1">
      <c r="D96" s="81" t="s">
        <v>31</v>
      </c>
      <c r="E96" s="82"/>
      <c r="F96" s="83">
        <v>211</v>
      </c>
      <c r="G96" s="84"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43</v>
      </c>
      <c r="F132" s="67"/>
      <c r="G132" s="88">
        <f>F133</f>
        <v>211</v>
      </c>
    </row>
    <row r="133" spans="5:7" ht="16.5" thickBot="1">
      <c r="E133" s="89" t="str">
        <f>H5</f>
        <v>Enero</v>
      </c>
      <c r="F133" s="90">
        <v>211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>
      <c r="E136" s="65" t="s">
        <v>44</v>
      </c>
      <c r="F136" s="67"/>
      <c r="G136" s="88">
        <f>F137</f>
        <v>205</v>
      </c>
    </row>
    <row r="137" spans="5:7" ht="16.5" thickBot="1">
      <c r="E137" s="89" t="str">
        <f>H5</f>
        <v>Enero</v>
      </c>
      <c r="F137" s="90">
        <v>205</v>
      </c>
    </row>
    <row r="175" spans="1:1">
      <c r="A175" s="92"/>
    </row>
    <row r="176" spans="1:1" ht="15.75" thickBot="1"/>
    <row r="177" spans="4:7" ht="15.75">
      <c r="D177" s="65" t="s">
        <v>45</v>
      </c>
      <c r="E177" s="66"/>
      <c r="F177" s="66"/>
      <c r="G177" s="67"/>
    </row>
    <row r="178" spans="4:7">
      <c r="D178" s="93" t="s">
        <v>46</v>
      </c>
      <c r="E178" s="94"/>
      <c r="F178" s="95"/>
      <c r="G178" s="96"/>
    </row>
    <row r="179" spans="4:7">
      <c r="D179" s="97" t="s">
        <v>47</v>
      </c>
      <c r="E179" s="98"/>
      <c r="F179" s="99"/>
      <c r="G179" s="100"/>
    </row>
    <row r="180" spans="4:7" ht="15.75" thickBot="1">
      <c r="D180" s="101" t="s">
        <v>48</v>
      </c>
      <c r="E180" s="102"/>
      <c r="F180" s="103"/>
      <c r="G180" s="104">
        <v>0</v>
      </c>
    </row>
  </sheetData>
  <mergeCells count="16">
    <mergeCell ref="D177:G177"/>
    <mergeCell ref="D178:F178"/>
    <mergeCell ref="D179:F179"/>
    <mergeCell ref="D180:F180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pageSetup scale="87" orientation="portrait" horizontalDpi="0" verticalDpi="0" r:id="rId1"/>
  <rowBreaks count="4" manualBreakCount="4">
    <brk id="42" max="16383" man="1"/>
    <brk id="84" max="16383" man="1"/>
    <brk id="123" max="16383" man="1"/>
    <brk id="16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'\\pc-0299\control\[BD_RegistroDeSolicitudes_2024.xlsx]OpcionesMenu'!#REF!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cp:lastPrinted>2025-03-18T20:18:37Z</cp:lastPrinted>
  <dcterms:created xsi:type="dcterms:W3CDTF">2025-03-18T20:13:46Z</dcterms:created>
  <dcterms:modified xsi:type="dcterms:W3CDTF">2025-03-18T20:19:50Z</dcterms:modified>
</cp:coreProperties>
</file>