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465" windowWidth="10815" windowHeight="5820"/>
  </bookViews>
  <sheets>
    <sheet name="OCTUBRE 2017" sheetId="24" r:id="rId1"/>
  </sheets>
  <calcPr calcId="125725" concurrentCalc="0"/>
</workbook>
</file>

<file path=xl/calcChain.xml><?xml version="1.0" encoding="utf-8"?>
<calcChain xmlns="http://schemas.openxmlformats.org/spreadsheetml/2006/main">
  <c r="L13" i="24"/>
  <c r="G13"/>
  <c r="F13"/>
</calcChain>
</file>

<file path=xl/sharedStrings.xml><?xml version="1.0" encoding="utf-8"?>
<sst xmlns="http://schemas.openxmlformats.org/spreadsheetml/2006/main" count="62" uniqueCount="50">
  <si>
    <t>GOBIERNO MUNICIPAL DE TLAJOMULCO DE ZÚÑIGA, JALISCO</t>
  </si>
  <si>
    <t>UNIDAD DE TRANSPARENCIA E INFORMACIÓN</t>
  </si>
  <si>
    <t>TESORERÍA MUNICIPAL</t>
  </si>
  <si>
    <t>Importe</t>
  </si>
  <si>
    <t>GASTOS POR REPRESENTACIONES O VIÁTICOS DE LOS FUNCIONARIOS MUNICIPALES</t>
  </si>
  <si>
    <t>Nombre</t>
  </si>
  <si>
    <t>Puesto</t>
  </si>
  <si>
    <t>Origen y destino del viaje</t>
  </si>
  <si>
    <t>Fecha y hora de salida y regreso</t>
  </si>
  <si>
    <t xml:space="preserve">Agenda de actividades </t>
  </si>
  <si>
    <t>Resultados obtenidos</t>
  </si>
  <si>
    <t>Partida presupuestal</t>
  </si>
  <si>
    <t>Fecha factura</t>
  </si>
  <si>
    <t>Número cheque</t>
  </si>
  <si>
    <t>Fecha de comprobación</t>
  </si>
  <si>
    <t xml:space="preserve">Gastos por concepto de alimentos y hospedaje </t>
  </si>
  <si>
    <t xml:space="preserve">Gastos por concepto de transportación </t>
  </si>
  <si>
    <t>Tlajomulco, Jal. - Ciudad de México, D.F.- Guadalajara</t>
  </si>
  <si>
    <t xml:space="preserve">YAÑEZ TEMORES OCTAVIO GABRIEL </t>
  </si>
  <si>
    <t>JEFE DE AUDITORIA</t>
  </si>
  <si>
    <t xml:space="preserve">Salida 22-Mayo- 2017                        Regreso 22-Mayo- 2017    </t>
  </si>
  <si>
    <t xml:space="preserve">ASISTENCIA A LA AUDITORIA SUPERIOR DE LA FEDERACION EN LA CIUDAD DE MEXICO </t>
  </si>
  <si>
    <t xml:space="preserve"> 22/05/2017</t>
  </si>
  <si>
    <t>RICARDO ULLOA BERNAL</t>
  </si>
  <si>
    <t xml:space="preserve">DIRECTOR DE POLANEACION Y EVALUACION </t>
  </si>
  <si>
    <t xml:space="preserve">Salida 01-Septiembre- 2017                        Regreso  01-Septiembre- 2017    </t>
  </si>
  <si>
    <t>ENTREGA DE DOCUMENTOS PARA ENTREGA DE REPROGRAMACION DE AHORROS FORTASEG 2017.</t>
  </si>
  <si>
    <t>FERNANDO MORA MONTAÑO</t>
  </si>
  <si>
    <t>ABOGADO</t>
  </si>
  <si>
    <t xml:space="preserve">Salida 25-Abril- 2017                        Regreso 26-Abril- 2017    </t>
  </si>
  <si>
    <t>PRESENTACION DE ESCRITO A LA UNIDAD DE RESPONSABILIDAD DE PETROLEOS MEXICANOS</t>
  </si>
  <si>
    <t xml:space="preserve">Salida 05-09-2017                        Regreso 05-09-2016      </t>
  </si>
  <si>
    <t>CORRECION DE FORMATOS DE ADECUACION DE FORTASEG 2017.</t>
  </si>
  <si>
    <t>INFORMACIÓN FUNDAMENTAL GASTOS POR REPRESENTACIÓN O VIÁTICOS DE FUNCIONARIOS OCTUBRE 2017</t>
  </si>
  <si>
    <t>JOSE DE JESUS HERNANDEZ GORTAZAR</t>
  </si>
  <si>
    <t>CONTRALOR MUNICIPAL</t>
  </si>
  <si>
    <t>Tlajomulco, Jal. - San Miguel de Allende Guanajuato,- Guadalajara</t>
  </si>
  <si>
    <t xml:space="preserve">Salida 23-08-2017                        Regreso 25-08-2017      </t>
  </si>
  <si>
    <t>ASISTENCIA AL 7mo CONGRESO INTERESTATAL DE CONTRALORES MUNICIPALES.</t>
  </si>
  <si>
    <t>DIRECTOR GENERAL DE PROTECCION CIVILY BOMBEROS</t>
  </si>
  <si>
    <t>Tlajomulco, Jal. -Cd.Jojutla Morelos,- Guadalajara</t>
  </si>
  <si>
    <t xml:space="preserve">Salida 22-09-2017                        Regreso 25-09-2017      </t>
  </si>
  <si>
    <t>ENTREGA DE VIVERES A LA POBLACION DE LAS ZONAS AFECTADAS DE LA CIUDAD DE JOJUTLA MORELOS, POR EL SISMO OCURRIDO EL 19 DE SEPTIEMBRE DE 2017</t>
  </si>
  <si>
    <t>LUIS RODRIGO ARELLANO ESTRADA (Viajaron 5 Servidores Publicos)</t>
  </si>
  <si>
    <t>LUIS RODRIGO ARELLANO ESTRADA (Viajaron 8 Servidores Publicos)</t>
  </si>
  <si>
    <t>Tlajomulco, Jal. -Cd.de Oaxaca,- Guadalajara</t>
  </si>
  <si>
    <t xml:space="preserve">Salida 03-10-2017                        Regreso 08-10-2017      </t>
  </si>
  <si>
    <t>ENTREGA DE VIVERES A LA POBLACION DE LAS ZONAS AFECTADAS DE LA CIUDAD DE OAXACAS, POR EL SISMO OCURRIDO EL 19 DE SEPTIEMBRE DE 2017</t>
  </si>
  <si>
    <t>TOTAL GASTOS  POR REPRESENTACIÓN O VIÁTICOS DE LOS FUNCIONARIOS MUNICIPALES OCTUBRE 2017</t>
  </si>
  <si>
    <t>En Proceso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</si>
</sst>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6"/>
      <name val="Arial"/>
      <family val="2"/>
      <charset val="1"/>
    </font>
    <font>
      <sz val="8"/>
      <name val="Arial"/>
      <family val="2"/>
      <charset val="1"/>
    </font>
    <font>
      <b/>
      <sz val="8"/>
      <name val="Tahoma"/>
      <family val="2"/>
    </font>
    <font>
      <sz val="16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FFFF"/>
      <name val="Tahoma"/>
      <family val="2"/>
      <charset val="1"/>
    </font>
    <font>
      <sz val="16"/>
      <color rgb="FF000000"/>
      <name val="Tahoma"/>
      <family val="2"/>
    </font>
    <font>
      <b/>
      <sz val="16"/>
      <color rgb="FFE46C0A"/>
      <name val="Tahoma"/>
      <family val="2"/>
      <charset val="1"/>
    </font>
    <font>
      <b/>
      <sz val="20"/>
      <color theme="9" tint="-0.249977111117893"/>
      <name val="Arial"/>
      <family val="2"/>
    </font>
    <font>
      <b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0" fontId="1" fillId="0" borderId="0"/>
    <xf numFmtId="0" fontId="5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Border="1" applyAlignment="1"/>
    <xf numFmtId="0" fontId="8" fillId="0" borderId="0" xfId="0" applyFont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/>
    <xf numFmtId="0" fontId="4" fillId="0" borderId="0" xfId="0" applyNumberFormat="1" applyFont="1"/>
    <xf numFmtId="14" fontId="4" fillId="0" borderId="0" xfId="0" applyNumberFormat="1" applyFont="1"/>
    <xf numFmtId="0" fontId="12" fillId="3" borderId="1" xfId="0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164" fontId="14" fillId="2" borderId="1" xfId="4" applyNumberFormat="1" applyFont="1" applyFill="1" applyBorder="1" applyAlignment="1" applyProtection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10" applyFont="1" applyFill="1" applyBorder="1" applyAlignment="1">
      <alignment horizontal="center" vertical="center" wrapText="1"/>
    </xf>
    <xf numFmtId="14" fontId="15" fillId="5" borderId="1" xfId="0" applyNumberFormat="1" applyFont="1" applyFill="1" applyBorder="1" applyAlignment="1">
      <alignment horizontal="center" vertical="center" wrapText="1"/>
    </xf>
    <xf numFmtId="8" fontId="10" fillId="5" borderId="1" xfId="10" applyNumberFormat="1" applyFont="1" applyFill="1" applyBorder="1" applyAlignment="1">
      <alignment horizontal="center" vertical="center" wrapText="1"/>
    </xf>
    <xf numFmtId="8" fontId="10" fillId="5" borderId="1" xfId="10" applyNumberFormat="1" applyFont="1" applyFill="1" applyBorder="1" applyAlignment="1">
      <alignment horizontal="center" vertical="center"/>
    </xf>
    <xf numFmtId="0" fontId="10" fillId="5" borderId="1" xfId="10" applyFont="1" applyFill="1" applyBorder="1" applyAlignment="1">
      <alignment horizontal="center" vertical="center" wrapText="1"/>
    </xf>
    <xf numFmtId="15" fontId="15" fillId="5" borderId="1" xfId="10" applyNumberFormat="1" applyFont="1" applyFill="1" applyBorder="1" applyAlignment="1">
      <alignment horizontal="center" vertical="center" wrapText="1"/>
    </xf>
    <xf numFmtId="44" fontId="10" fillId="5" borderId="1" xfId="4" applyFont="1" applyFill="1" applyBorder="1" applyAlignment="1">
      <alignment horizontal="center" vertical="center" wrapText="1"/>
    </xf>
    <xf numFmtId="0" fontId="15" fillId="5" borderId="1" xfId="0" applyNumberFormat="1" applyFont="1" applyFill="1" applyBorder="1" applyAlignment="1">
      <alignment horizontal="center" vertical="center" wrapText="1"/>
    </xf>
    <xf numFmtId="8" fontId="15" fillId="5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8" fontId="14" fillId="2" borderId="4" xfId="4" applyNumberFormat="1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0" fillId="5" borderId="2" xfId="10" applyFont="1" applyFill="1" applyBorder="1" applyAlignment="1">
      <alignment horizontal="center" vertical="center" wrapText="1"/>
    </xf>
    <xf numFmtId="15" fontId="15" fillId="5" borderId="2" xfId="1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10" fillId="0" borderId="6" xfId="10" applyFont="1" applyFill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7" fillId="0" borderId="5" xfId="0" applyFont="1" applyBorder="1" applyAlignment="1">
      <alignment wrapText="1"/>
    </xf>
    <xf numFmtId="164" fontId="14" fillId="2" borderId="6" xfId="4" applyNumberFormat="1" applyFont="1" applyFill="1" applyBorder="1" applyAlignment="1" applyProtection="1">
      <alignment horizontal="center" vertical="center" wrapText="1"/>
    </xf>
    <xf numFmtId="0" fontId="15" fillId="5" borderId="2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wrapText="1"/>
    </xf>
    <xf numFmtId="15" fontId="15" fillId="0" borderId="5" xfId="1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</cellXfs>
  <cellStyles count="16">
    <cellStyle name="Millares 2" xfId="1"/>
    <cellStyle name="Millares 3" xfId="2"/>
    <cellStyle name="Millares 3 2" xfId="3"/>
    <cellStyle name="Moneda" xfId="4" builtinId="4"/>
    <cellStyle name="Moneda 2" xfId="5"/>
    <cellStyle name="Moneda 3" xfId="6"/>
    <cellStyle name="Moneda 4" xfId="7"/>
    <cellStyle name="Moneda 4 2" xfId="8"/>
    <cellStyle name="Normal" xfId="0" builtinId="0"/>
    <cellStyle name="Normal 2" xfId="9"/>
    <cellStyle name="Normal 3" xfId="10"/>
    <cellStyle name="Normal 4" xfId="11"/>
    <cellStyle name="Normal 5" xfId="12"/>
    <cellStyle name="Normal 6" xfId="13"/>
    <cellStyle name="Porcentual 2" xfId="14"/>
    <cellStyle name="Porcentual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238125</xdr:rowOff>
    </xdr:from>
    <xdr:to>
      <xdr:col>1</xdr:col>
      <xdr:colOff>923925</xdr:colOff>
      <xdr:row>2</xdr:row>
      <xdr:rowOff>390525</xdr:rowOff>
    </xdr:to>
    <xdr:pic>
      <xdr:nvPicPr>
        <xdr:cNvPr id="1054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238125"/>
          <a:ext cx="3495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IU21"/>
  <sheetViews>
    <sheetView tabSelected="1" view="pageBreakPreview" zoomScale="50" zoomScaleNormal="50" zoomScaleSheetLayoutView="50" workbookViewId="0">
      <selection activeCell="C6" sqref="C6"/>
    </sheetView>
  </sheetViews>
  <sheetFormatPr baseColWidth="10" defaultColWidth="16.85546875" defaultRowHeight="11.25"/>
  <cols>
    <col min="1" max="1" width="41" style="3" bestFit="1" customWidth="1"/>
    <col min="2" max="2" width="48.7109375" style="2" customWidth="1"/>
    <col min="3" max="3" width="29" style="5" customWidth="1"/>
    <col min="4" max="4" width="37.5703125" style="5" customWidth="1"/>
    <col min="5" max="5" width="23.42578125" style="4" customWidth="1"/>
    <col min="6" max="6" width="49.140625" style="2" bestFit="1" customWidth="1"/>
    <col min="7" max="7" width="30.140625" style="2" customWidth="1"/>
    <col min="8" max="8" width="66.42578125" style="5" customWidth="1"/>
    <col min="9" max="9" width="45.7109375" style="2" customWidth="1"/>
    <col min="10" max="10" width="26.5703125" style="3" customWidth="1"/>
    <col min="11" max="11" width="18" style="4" customWidth="1"/>
    <col min="12" max="12" width="33" style="2" customWidth="1"/>
    <col min="13" max="13" width="32" style="13" bestFit="1" customWidth="1"/>
    <col min="14" max="14" width="29.85546875" style="14" customWidth="1"/>
    <col min="15" max="15" width="13.5703125" style="2" customWidth="1"/>
    <col min="16" max="16" width="13.85546875" style="2" customWidth="1"/>
    <col min="17" max="17" width="15.5703125" style="2" customWidth="1"/>
    <col min="18" max="254" width="11.42578125" style="2" customWidth="1"/>
    <col min="255" max="255" width="2.140625" style="2" customWidth="1"/>
    <col min="256" max="16384" width="16.85546875" style="2"/>
  </cols>
  <sheetData>
    <row r="1" spans="1:18" ht="36.75" customHeight="1">
      <c r="A1" s="30"/>
      <c r="B1" s="30"/>
      <c r="C1" s="30"/>
      <c r="D1" s="33" t="s">
        <v>0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6"/>
      <c r="P1" s="6"/>
      <c r="Q1" s="6"/>
      <c r="R1" s="1"/>
    </row>
    <row r="2" spans="1:18" ht="36.75" customHeight="1">
      <c r="A2" s="30"/>
      <c r="B2" s="30"/>
      <c r="C2" s="30"/>
      <c r="D2" s="33" t="s">
        <v>1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6"/>
      <c r="P2" s="6"/>
      <c r="Q2" s="6"/>
      <c r="R2" s="1"/>
    </row>
    <row r="3" spans="1:18" ht="47.25" customHeight="1">
      <c r="A3" s="30"/>
      <c r="B3" s="30"/>
      <c r="C3" s="30"/>
      <c r="D3" s="46" t="s">
        <v>33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6"/>
      <c r="P3" s="6"/>
      <c r="Q3" s="6"/>
    </row>
    <row r="4" spans="1:18" ht="37.5" customHeight="1">
      <c r="A4" s="47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  <c r="O4" s="6"/>
      <c r="P4" s="6"/>
      <c r="Q4" s="6"/>
    </row>
    <row r="5" spans="1:18" s="12" customFormat="1" ht="119.25" customHeight="1">
      <c r="A5" s="31" t="s">
        <v>4</v>
      </c>
      <c r="B5" s="15" t="s">
        <v>5</v>
      </c>
      <c r="C5" s="15" t="s">
        <v>6</v>
      </c>
      <c r="D5" s="15" t="s">
        <v>7</v>
      </c>
      <c r="E5" s="15" t="s">
        <v>8</v>
      </c>
      <c r="F5" s="15" t="s">
        <v>15</v>
      </c>
      <c r="G5" s="15" t="s">
        <v>16</v>
      </c>
      <c r="H5" s="15" t="s">
        <v>9</v>
      </c>
      <c r="I5" s="16" t="s">
        <v>10</v>
      </c>
      <c r="J5" s="16" t="s">
        <v>11</v>
      </c>
      <c r="K5" s="15" t="s">
        <v>12</v>
      </c>
      <c r="L5" s="16" t="s">
        <v>3</v>
      </c>
      <c r="M5" s="17" t="s">
        <v>13</v>
      </c>
      <c r="N5" s="16" t="s">
        <v>14</v>
      </c>
      <c r="O5" s="11"/>
      <c r="P5" s="11"/>
      <c r="Q5" s="11"/>
    </row>
    <row r="6" spans="1:18" s="9" customFormat="1" ht="239.25" customHeight="1">
      <c r="A6" s="32"/>
      <c r="B6" s="19" t="s">
        <v>18</v>
      </c>
      <c r="C6" s="20" t="s">
        <v>19</v>
      </c>
      <c r="D6" s="20" t="s">
        <v>17</v>
      </c>
      <c r="E6" s="21" t="s">
        <v>20</v>
      </c>
      <c r="F6" s="22">
        <v>199.5</v>
      </c>
      <c r="G6" s="23">
        <v>2869.12</v>
      </c>
      <c r="H6" s="22" t="s">
        <v>21</v>
      </c>
      <c r="I6" s="24" t="s">
        <v>49</v>
      </c>
      <c r="J6" s="24">
        <v>3711</v>
      </c>
      <c r="K6" s="25" t="s">
        <v>22</v>
      </c>
      <c r="L6" s="26">
        <v>3068.62</v>
      </c>
      <c r="M6" s="27">
        <v>22863</v>
      </c>
      <c r="N6" s="25">
        <v>43019</v>
      </c>
      <c r="O6" s="8"/>
      <c r="P6" s="8"/>
      <c r="Q6" s="8"/>
    </row>
    <row r="7" spans="1:18" s="9" customFormat="1" ht="239.25" customHeight="1">
      <c r="A7" s="32"/>
      <c r="B7" s="19" t="s">
        <v>23</v>
      </c>
      <c r="C7" s="20" t="s">
        <v>24</v>
      </c>
      <c r="D7" s="20" t="s">
        <v>17</v>
      </c>
      <c r="E7" s="21" t="s">
        <v>25</v>
      </c>
      <c r="F7" s="22">
        <v>0</v>
      </c>
      <c r="G7" s="23">
        <v>4401.29</v>
      </c>
      <c r="H7" s="19" t="s">
        <v>26</v>
      </c>
      <c r="I7" s="24" t="s">
        <v>49</v>
      </c>
      <c r="J7" s="24">
        <v>3711</v>
      </c>
      <c r="K7" s="25">
        <v>42985</v>
      </c>
      <c r="L7" s="28">
        <v>4401.29</v>
      </c>
      <c r="M7" s="27">
        <v>23269</v>
      </c>
      <c r="N7" s="25">
        <v>43026</v>
      </c>
      <c r="O7" s="8"/>
      <c r="P7" s="8"/>
      <c r="Q7" s="8"/>
    </row>
    <row r="8" spans="1:18" s="9" customFormat="1" ht="239.25" customHeight="1">
      <c r="A8" s="32"/>
      <c r="B8" s="19" t="s">
        <v>27</v>
      </c>
      <c r="C8" s="20" t="s">
        <v>28</v>
      </c>
      <c r="D8" s="20" t="s">
        <v>17</v>
      </c>
      <c r="E8" s="21" t="s">
        <v>29</v>
      </c>
      <c r="F8" s="22">
        <v>400.88</v>
      </c>
      <c r="G8" s="23">
        <v>2417</v>
      </c>
      <c r="H8" s="19" t="s">
        <v>30</v>
      </c>
      <c r="I8" s="24" t="s">
        <v>49</v>
      </c>
      <c r="J8" s="24">
        <v>3751</v>
      </c>
      <c r="K8" s="25">
        <v>42851</v>
      </c>
      <c r="L8" s="28">
        <v>2817.88</v>
      </c>
      <c r="M8" s="27">
        <v>22773</v>
      </c>
      <c r="N8" s="25">
        <v>43027</v>
      </c>
      <c r="O8" s="8"/>
      <c r="P8" s="8"/>
      <c r="Q8" s="8"/>
    </row>
    <row r="9" spans="1:18" s="9" customFormat="1" ht="239.25" customHeight="1">
      <c r="A9" s="32"/>
      <c r="B9" s="19" t="s">
        <v>23</v>
      </c>
      <c r="C9" s="20" t="s">
        <v>24</v>
      </c>
      <c r="D9" s="20" t="s">
        <v>17</v>
      </c>
      <c r="E9" s="21" t="s">
        <v>31</v>
      </c>
      <c r="F9" s="22">
        <v>0</v>
      </c>
      <c r="G9" s="23">
        <v>4393.05</v>
      </c>
      <c r="H9" s="19" t="s">
        <v>32</v>
      </c>
      <c r="I9" s="24" t="s">
        <v>49</v>
      </c>
      <c r="J9" s="24">
        <v>3711</v>
      </c>
      <c r="K9" s="25">
        <v>42983</v>
      </c>
      <c r="L9" s="28">
        <v>4393.05</v>
      </c>
      <c r="M9" s="27">
        <v>23303</v>
      </c>
      <c r="N9" s="25">
        <v>43027</v>
      </c>
      <c r="O9" s="8"/>
      <c r="P9" s="8"/>
      <c r="Q9" s="8"/>
    </row>
    <row r="10" spans="1:18" s="9" customFormat="1" ht="239.25" customHeight="1">
      <c r="A10" s="32"/>
      <c r="B10" s="19" t="s">
        <v>34</v>
      </c>
      <c r="C10" s="20" t="s">
        <v>35</v>
      </c>
      <c r="D10" s="20" t="s">
        <v>36</v>
      </c>
      <c r="E10" s="21" t="s">
        <v>37</v>
      </c>
      <c r="F10" s="22">
        <v>10368</v>
      </c>
      <c r="G10" s="23">
        <v>3835.55</v>
      </c>
      <c r="H10" s="19" t="s">
        <v>38</v>
      </c>
      <c r="I10" s="24" t="s">
        <v>49</v>
      </c>
      <c r="J10" s="24">
        <v>3751</v>
      </c>
      <c r="K10" s="25">
        <v>42972</v>
      </c>
      <c r="L10" s="28">
        <v>14203.55</v>
      </c>
      <c r="M10" s="27">
        <v>23247</v>
      </c>
      <c r="N10" s="25">
        <v>43039</v>
      </c>
      <c r="O10" s="8"/>
      <c r="P10" s="8"/>
      <c r="Q10" s="8"/>
    </row>
    <row r="11" spans="1:18" s="9" customFormat="1" ht="239.25" customHeight="1">
      <c r="A11" s="32"/>
      <c r="B11" s="19" t="s">
        <v>43</v>
      </c>
      <c r="C11" s="20" t="s">
        <v>39</v>
      </c>
      <c r="D11" s="20" t="s">
        <v>40</v>
      </c>
      <c r="E11" s="21" t="s">
        <v>41</v>
      </c>
      <c r="F11" s="22">
        <v>4079.8</v>
      </c>
      <c r="G11" s="23">
        <v>5916.56</v>
      </c>
      <c r="H11" s="19" t="s">
        <v>42</v>
      </c>
      <c r="I11" s="24" t="s">
        <v>49</v>
      </c>
      <c r="J11" s="24">
        <v>3751</v>
      </c>
      <c r="K11" s="25">
        <v>43002</v>
      </c>
      <c r="L11" s="28">
        <v>9996.36</v>
      </c>
      <c r="M11" s="27">
        <v>23423</v>
      </c>
      <c r="N11" s="25">
        <v>43039</v>
      </c>
      <c r="O11" s="8"/>
      <c r="P11" s="8"/>
      <c r="Q11" s="8"/>
    </row>
    <row r="12" spans="1:18" s="9" customFormat="1" ht="239.25" customHeight="1">
      <c r="A12" s="32"/>
      <c r="B12" s="19" t="s">
        <v>44</v>
      </c>
      <c r="C12" s="20" t="s">
        <v>39</v>
      </c>
      <c r="D12" s="20" t="s">
        <v>45</v>
      </c>
      <c r="E12" s="21" t="s">
        <v>46</v>
      </c>
      <c r="F12" s="22">
        <v>15553.17</v>
      </c>
      <c r="G12" s="23">
        <v>7231.58</v>
      </c>
      <c r="H12" s="35" t="s">
        <v>47</v>
      </c>
      <c r="I12" s="24" t="s">
        <v>49</v>
      </c>
      <c r="J12" s="36">
        <v>3751</v>
      </c>
      <c r="K12" s="37">
        <v>43015</v>
      </c>
      <c r="L12" s="28">
        <v>22784.75</v>
      </c>
      <c r="M12" s="43">
        <v>23486</v>
      </c>
      <c r="N12" s="37">
        <v>43039</v>
      </c>
      <c r="O12" s="8"/>
      <c r="P12" s="8"/>
      <c r="Q12" s="8"/>
    </row>
    <row r="13" spans="1:18" s="9" customFormat="1" ht="239.25" customHeight="1">
      <c r="A13" s="32"/>
      <c r="B13" s="29" t="s">
        <v>48</v>
      </c>
      <c r="C13" s="29"/>
      <c r="D13" s="29"/>
      <c r="E13" s="29"/>
      <c r="F13" s="18">
        <f>SUM(F6:F12)</f>
        <v>30601.35</v>
      </c>
      <c r="G13" s="34">
        <f>SUM(G6:G12)</f>
        <v>31064.15</v>
      </c>
      <c r="H13" s="38"/>
      <c r="I13" s="39"/>
      <c r="J13" s="40"/>
      <c r="K13" s="41"/>
      <c r="L13" s="42">
        <f>SUM(L6:L12)</f>
        <v>61665.5</v>
      </c>
      <c r="M13" s="44"/>
      <c r="N13" s="45"/>
      <c r="O13" s="8"/>
      <c r="P13" s="8"/>
      <c r="Q13" s="8"/>
    </row>
    <row r="14" spans="1:18" s="9" customFormat="1" ht="239.25" customHeight="1">
      <c r="A14" s="7"/>
      <c r="B14" s="2"/>
      <c r="C14" s="5"/>
      <c r="D14" s="5"/>
      <c r="E14" s="4"/>
      <c r="F14" s="2"/>
      <c r="G14" s="2"/>
      <c r="H14" s="5"/>
      <c r="I14" s="2"/>
      <c r="J14" s="3"/>
      <c r="K14" s="4"/>
      <c r="L14" s="2"/>
      <c r="M14" s="13"/>
      <c r="N14" s="14"/>
    </row>
    <row r="15" spans="1:18" ht="147.75" customHeight="1">
      <c r="A15" s="7"/>
    </row>
    <row r="16" spans="1:18" ht="114" customHeight="1">
      <c r="A16" s="10"/>
    </row>
    <row r="17" spans="1:255" ht="129.75" customHeight="1">
      <c r="A17" s="10"/>
    </row>
    <row r="18" spans="1:255" ht="129.75" customHeight="1">
      <c r="A18" s="10"/>
    </row>
    <row r="19" spans="1:255" ht="76.5" customHeight="1">
      <c r="A19" s="10"/>
    </row>
    <row r="21" spans="1:255" s="3" customFormat="1">
      <c r="B21" s="2"/>
      <c r="C21" s="5"/>
      <c r="D21" s="5"/>
      <c r="E21" s="4"/>
      <c r="F21" s="2"/>
      <c r="G21" s="2"/>
      <c r="H21" s="5"/>
      <c r="I21" s="2"/>
      <c r="K21" s="4"/>
      <c r="L21" s="2"/>
      <c r="M21" s="13"/>
      <c r="N21" s="14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</sheetData>
  <mergeCells count="7">
    <mergeCell ref="B13:E13"/>
    <mergeCell ref="A1:C3"/>
    <mergeCell ref="D1:N1"/>
    <mergeCell ref="D2:N2"/>
    <mergeCell ref="D3:N3"/>
    <mergeCell ref="A4:N4"/>
    <mergeCell ref="A5:A13"/>
  </mergeCells>
  <pageMargins left="0.70866141732283472" right="0.70866141732283472" top="0.74803149606299213" bottom="0.74803149606299213" header="0.31496062992125984" footer="0.31496062992125984"/>
  <pageSetup paperSize="5" scale="3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2017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lastPrinted>2017-11-27T20:50:45Z</cp:lastPrinted>
  <dcterms:created xsi:type="dcterms:W3CDTF">2012-12-04T19:15:30Z</dcterms:created>
  <dcterms:modified xsi:type="dcterms:W3CDTF">2017-11-27T20:50:55Z</dcterms:modified>
</cp:coreProperties>
</file>