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5" yWindow="105" windowWidth="10815" windowHeight="9240"/>
  </bookViews>
  <sheets>
    <sheet name="NOVIEMBRE" sheetId="24" r:id="rId1"/>
  </sheets>
  <calcPr calcId="125725"/>
</workbook>
</file>

<file path=xl/calcChain.xml><?xml version="1.0" encoding="utf-8"?>
<calcChain xmlns="http://schemas.openxmlformats.org/spreadsheetml/2006/main">
  <c r="L12" i="24"/>
  <c r="G12"/>
  <c r="F12"/>
</calcChain>
</file>

<file path=xl/sharedStrings.xml><?xml version="1.0" encoding="utf-8"?>
<sst xmlns="http://schemas.openxmlformats.org/spreadsheetml/2006/main" count="55" uniqueCount="39">
  <si>
    <t>GOBIERNO MUNICIPAL DE TLAJOMULCO DE ZÚÑIGA, JALISCO</t>
  </si>
  <si>
    <t>UNIDAD DE TRANSPARENCIA E INFORMACIÓN</t>
  </si>
  <si>
    <t>TESORERÍA MUNICIPAL</t>
  </si>
  <si>
    <t>Importe</t>
  </si>
  <si>
    <t>GASTOS POR REPRESENTACIONES O VIÁTICOS DE LOS FUNCIONARIOS MUNICIPALES</t>
  </si>
  <si>
    <t>Nombre</t>
  </si>
  <si>
    <t>Puesto</t>
  </si>
  <si>
    <t>Origen y destino del viaje</t>
  </si>
  <si>
    <t>Fecha y hora de salida y regreso</t>
  </si>
  <si>
    <t xml:space="preserve">Agenda de actividades </t>
  </si>
  <si>
    <t>Resultados obtenidos</t>
  </si>
  <si>
    <t>Partida presupuestal</t>
  </si>
  <si>
    <t>Fecha factura</t>
  </si>
  <si>
    <t>Número cheque</t>
  </si>
  <si>
    <t>Fecha de comprobación</t>
  </si>
  <si>
    <t>Tlajomulco, Jal. - Ciudad de México, D.F.- Tlajomulco</t>
  </si>
  <si>
    <t xml:space="preserve">Gastos por concepto de alimentos y hospedaje </t>
  </si>
  <si>
    <t xml:space="preserve">Gastos por concepto de transportación </t>
  </si>
  <si>
    <t>Viaje Ciudad de México</t>
  </si>
  <si>
    <t>Comisario</t>
  </si>
  <si>
    <t>INFORMACIÓN FUNDAMENTAL GASTOS POR REPRESENTACIÓN O VIÁTICOS DE FUNCIONARIOS NOVIEMBRE 2016</t>
  </si>
  <si>
    <t xml:space="preserve">ELIZABETH  RODRIGUEZ RUBIO </t>
  </si>
  <si>
    <t>Directora de Contabilidad</t>
  </si>
  <si>
    <t>OCTAVIO GABRIEL YAÑEZ TEMORES</t>
  </si>
  <si>
    <t>Jefe de Cuentas Publicas</t>
  </si>
  <si>
    <t>CESAR SALVADOR NAVARRO ESPARZA</t>
  </si>
  <si>
    <t>Tlajomulco, Jal. - Ciudad de Puebla.- Tlajomulco</t>
  </si>
  <si>
    <t>Viaje Ciudad de Puebla</t>
  </si>
  <si>
    <t>JORGE ALBERTO MARTIN JIMENEZ</t>
  </si>
  <si>
    <t>Director de Planeación y Evaluación</t>
  </si>
  <si>
    <t>Salida 06- septiembre-2016      Regreso 06-septiembre-2016</t>
  </si>
  <si>
    <t>Salida 12-Agosto-2016      Regreso 12-Agosto-2016</t>
  </si>
  <si>
    <t>WILLEHALDO SAAVEDRA GONZALEZ</t>
  </si>
  <si>
    <t>Jefe de Gabinete</t>
  </si>
  <si>
    <t>Salida 07-Septiembre-2016      Regreso 08-Septiembre-2016</t>
  </si>
  <si>
    <t xml:space="preserve">Salida 14-Octubre- 2016                        Regreso 14-Octubre-2016  </t>
  </si>
  <si>
    <t xml:space="preserve">Salida 03-Julio- 2016                        Regreso 16-Julio-2016  </t>
  </si>
  <si>
    <t>TOTAL GASTOS  POR REPRESENTACIÓN O VIÁTICOS DE LOS FUNCIONARIOS MUNICIPALES NOVIEMBRE 2016</t>
  </si>
  <si>
    <t>En Proceso</t>
  </si>
</sst>
</file>

<file path=xl/styles.xml><?xml version="1.0" encoding="utf-8"?>
<styleSheet xmlns="http://schemas.openxmlformats.org/spreadsheetml/2006/main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\$* #,##0.00_-;&quot;-$&quot;* #,##0.00_-;_-\$* \-??_-;_-@_-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sz val="16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</font>
    <font>
      <sz val="18"/>
      <name val="Arial"/>
      <family val="2"/>
      <charset val="1"/>
    </font>
    <font>
      <b/>
      <sz val="8"/>
      <name val="Tahoma"/>
      <family val="2"/>
    </font>
    <font>
      <sz val="16"/>
      <name val="Tahoma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b/>
      <sz val="16"/>
      <color rgb="FFFFFFFF"/>
      <name val="Tahoma"/>
      <family val="2"/>
      <charset val="1"/>
    </font>
    <font>
      <sz val="16"/>
      <color rgb="FF000000"/>
      <name val="Tahoma"/>
      <family val="2"/>
    </font>
    <font>
      <b/>
      <sz val="16"/>
      <color rgb="FFE46C0A"/>
      <name val="Tahoma"/>
      <family val="2"/>
      <charset val="1"/>
    </font>
    <font>
      <b/>
      <sz val="16"/>
      <color theme="9" tint="-0.249977111117893"/>
      <name val="Arial"/>
      <family val="2"/>
    </font>
    <font>
      <b/>
      <sz val="20"/>
      <color theme="9" tint="-0.249977111117893"/>
      <name val="Arial"/>
      <family val="2"/>
    </font>
    <font>
      <b/>
      <sz val="16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46C0A"/>
        <bgColor rgb="FFFF99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/>
    <xf numFmtId="0" fontId="1" fillId="0" borderId="0"/>
    <xf numFmtId="0" fontId="5" fillId="0" borderId="0"/>
    <xf numFmtId="0" fontId="3" fillId="0" borderId="0"/>
    <xf numFmtId="0" fontId="6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86">
    <xf numFmtId="0" fontId="0" fillId="0" borderId="0" xfId="0"/>
    <xf numFmtId="0" fontId="4" fillId="0" borderId="0" xfId="0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Fill="1"/>
    <xf numFmtId="0" fontId="4" fillId="0" borderId="0" xfId="0" applyFont="1" applyBorder="1" applyAlignment="1"/>
    <xf numFmtId="0" fontId="8" fillId="0" borderId="0" xfId="0" applyFont="1"/>
    <xf numFmtId="0" fontId="8" fillId="0" borderId="0" xfId="0" applyFont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10" fillId="0" borderId="0" xfId="0" applyFont="1"/>
    <xf numFmtId="0" fontId="10" fillId="0" borderId="0" xfId="0" applyFont="1" applyAlignment="1">
      <alignment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164" fontId="16" fillId="2" borderId="2" xfId="4" applyNumberFormat="1" applyFont="1" applyFill="1" applyBorder="1" applyAlignment="1" applyProtection="1">
      <alignment horizontal="center" vertical="center"/>
    </xf>
    <xf numFmtId="164" fontId="16" fillId="2" borderId="2" xfId="4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vertical="center"/>
    </xf>
    <xf numFmtId="0" fontId="14" fillId="3" borderId="3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14" fontId="14" fillId="3" borderId="3" xfId="0" applyNumberFormat="1" applyFont="1" applyFill="1" applyBorder="1" applyAlignment="1">
      <alignment horizontal="center" vertical="center" wrapText="1"/>
    </xf>
    <xf numFmtId="14" fontId="14" fillId="3" borderId="6" xfId="0" applyNumberFormat="1" applyFont="1" applyFill="1" applyBorder="1" applyAlignment="1">
      <alignment horizontal="center" vertical="center" wrapText="1"/>
    </xf>
    <xf numFmtId="14" fontId="14" fillId="3" borderId="4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/>
    <xf numFmtId="8" fontId="16" fillId="2" borderId="2" xfId="4" applyNumberFormat="1" applyFont="1" applyFill="1" applyBorder="1" applyAlignment="1">
      <alignment horizontal="center" vertical="center"/>
    </xf>
    <xf numFmtId="0" fontId="14" fillId="3" borderId="3" xfId="0" applyNumberFormat="1" applyFont="1" applyFill="1" applyBorder="1" applyAlignment="1">
      <alignment horizontal="center" vertical="center" wrapText="1"/>
    </xf>
    <xf numFmtId="0" fontId="8" fillId="0" borderId="0" xfId="0" applyNumberFormat="1" applyFont="1"/>
    <xf numFmtId="0" fontId="4" fillId="0" borderId="0" xfId="0" applyNumberFormat="1" applyFont="1"/>
    <xf numFmtId="14" fontId="8" fillId="0" borderId="0" xfId="0" applyNumberFormat="1" applyFont="1"/>
    <xf numFmtId="14" fontId="4" fillId="0" borderId="0" xfId="0" applyNumberFormat="1" applyFont="1"/>
    <xf numFmtId="0" fontId="17" fillId="0" borderId="7" xfId="0" applyFont="1" applyFill="1" applyBorder="1" applyAlignment="1">
      <alignment horizontal="center" vertical="center" wrapText="1"/>
    </xf>
    <xf numFmtId="0" fontId="17" fillId="0" borderId="8" xfId="10" applyFont="1" applyFill="1" applyBorder="1" applyAlignment="1">
      <alignment horizontal="center" vertical="center" wrapText="1"/>
    </xf>
    <xf numFmtId="14" fontId="17" fillId="0" borderId="8" xfId="0" applyNumberFormat="1" applyFont="1" applyFill="1" applyBorder="1" applyAlignment="1">
      <alignment horizontal="center" vertical="center" wrapText="1"/>
    </xf>
    <xf numFmtId="8" fontId="12" fillId="0" borderId="8" xfId="10" applyNumberFormat="1" applyFont="1" applyFill="1" applyBorder="1" applyAlignment="1">
      <alignment horizontal="center" vertical="center" wrapText="1"/>
    </xf>
    <xf numFmtId="8" fontId="12" fillId="0" borderId="8" xfId="10" applyNumberFormat="1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 wrapText="1"/>
    </xf>
    <xf numFmtId="0" fontId="12" fillId="0" borderId="8" xfId="10" applyFont="1" applyFill="1" applyBorder="1" applyAlignment="1">
      <alignment horizontal="center" vertical="center" wrapText="1"/>
    </xf>
    <xf numFmtId="15" fontId="17" fillId="0" borderId="8" xfId="10" applyNumberFormat="1" applyFont="1" applyFill="1" applyBorder="1" applyAlignment="1">
      <alignment horizontal="center" vertical="center" wrapText="1"/>
    </xf>
    <xf numFmtId="8" fontId="17" fillId="0" borderId="8" xfId="0" applyNumberFormat="1" applyFont="1" applyFill="1" applyBorder="1" applyAlignment="1">
      <alignment horizontal="center" vertical="center" wrapText="1"/>
    </xf>
    <xf numFmtId="0" fontId="17" fillId="0" borderId="8" xfId="0" applyNumberFormat="1" applyFont="1" applyFill="1" applyBorder="1" applyAlignment="1">
      <alignment horizontal="center" vertical="center" wrapText="1"/>
    </xf>
    <xf numFmtId="15" fontId="17" fillId="0" borderId="9" xfId="10" applyNumberFormat="1" applyFont="1" applyFill="1" applyBorder="1" applyAlignment="1">
      <alignment horizontal="center" vertical="center" wrapText="1"/>
    </xf>
    <xf numFmtId="0" fontId="17" fillId="0" borderId="10" xfId="10" applyFont="1" applyFill="1" applyBorder="1" applyAlignment="1">
      <alignment horizontal="center" vertical="center" wrapText="1"/>
    </xf>
    <xf numFmtId="14" fontId="17" fillId="0" borderId="10" xfId="0" applyNumberFormat="1" applyFont="1" applyFill="1" applyBorder="1" applyAlignment="1">
      <alignment horizontal="center" vertical="center" wrapText="1"/>
    </xf>
    <xf numFmtId="8" fontId="12" fillId="0" borderId="10" xfId="10" applyNumberFormat="1" applyFont="1" applyFill="1" applyBorder="1" applyAlignment="1">
      <alignment horizontal="center" vertical="center" wrapText="1"/>
    </xf>
    <xf numFmtId="8" fontId="12" fillId="0" borderId="10" xfId="1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12" fillId="0" borderId="10" xfId="10" applyFont="1" applyFill="1" applyBorder="1" applyAlignment="1">
      <alignment horizontal="center" vertical="center" wrapText="1"/>
    </xf>
    <xf numFmtId="15" fontId="17" fillId="0" borderId="10" xfId="10" applyNumberFormat="1" applyFont="1" applyFill="1" applyBorder="1" applyAlignment="1">
      <alignment horizontal="center" vertical="center" wrapText="1"/>
    </xf>
    <xf numFmtId="8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15" fontId="17" fillId="0" borderId="11" xfId="10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8" fontId="12" fillId="0" borderId="12" xfId="10" applyNumberFormat="1" applyFont="1" applyFill="1" applyBorder="1" applyAlignment="1">
      <alignment horizontal="center" vertical="center" wrapText="1"/>
    </xf>
    <xf numFmtId="8" fontId="12" fillId="0" borderId="12" xfId="10" applyNumberFormat="1" applyFont="1" applyFill="1" applyBorder="1" applyAlignment="1">
      <alignment horizontal="center" vertical="center"/>
    </xf>
    <xf numFmtId="0" fontId="12" fillId="0" borderId="12" xfId="10" applyFont="1" applyFill="1" applyBorder="1" applyAlignment="1">
      <alignment horizontal="center" vertical="center" wrapText="1"/>
    </xf>
    <xf numFmtId="15" fontId="17" fillId="0" borderId="12" xfId="10" applyNumberFormat="1" applyFont="1" applyFill="1" applyBorder="1" applyAlignment="1">
      <alignment horizontal="center" vertical="center" wrapText="1"/>
    </xf>
    <xf numFmtId="8" fontId="17" fillId="0" borderId="12" xfId="0" applyNumberFormat="1" applyFont="1" applyFill="1" applyBorder="1" applyAlignment="1">
      <alignment horizontal="center" vertical="center" wrapText="1"/>
    </xf>
    <xf numFmtId="0" fontId="17" fillId="0" borderId="13" xfId="10" applyFont="1" applyFill="1" applyBorder="1" applyAlignment="1">
      <alignment horizontal="center" vertical="center" wrapText="1"/>
    </xf>
    <xf numFmtId="0" fontId="17" fillId="0" borderId="14" xfId="1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6" xfId="0" applyNumberFormat="1" applyFont="1" applyFill="1" applyBorder="1" applyAlignment="1">
      <alignment horizontal="center" vertical="center" wrapText="1"/>
    </xf>
    <xf numFmtId="0" fontId="17" fillId="0" borderId="17" xfId="0" applyNumberFormat="1" applyFont="1" applyFill="1" applyBorder="1" applyAlignment="1">
      <alignment horizontal="center" vertical="center" wrapText="1"/>
    </xf>
    <xf numFmtId="15" fontId="17" fillId="0" borderId="18" xfId="10" applyNumberFormat="1" applyFont="1" applyFill="1" applyBorder="1" applyAlignment="1">
      <alignment horizontal="center" vertical="center" wrapText="1"/>
    </xf>
    <xf numFmtId="14" fontId="17" fillId="0" borderId="19" xfId="0" applyNumberFormat="1" applyFont="1" applyFill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1" fillId="4" borderId="4" xfId="0" applyFont="1" applyFill="1" applyBorder="1" applyAlignment="1">
      <alignment horizontal="center" vertical="center" wrapText="1"/>
    </xf>
    <xf numFmtId="0" fontId="21" fillId="4" borderId="5" xfId="0" applyFont="1" applyFill="1" applyBorder="1" applyAlignment="1">
      <alignment horizontal="center" vertical="center" wrapText="1"/>
    </xf>
    <xf numFmtId="0" fontId="21" fillId="4" borderId="25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8" fillId="0" borderId="26" xfId="0" applyNumberFormat="1" applyFont="1" applyBorder="1" applyAlignment="1">
      <alignment horizontal="center" wrapText="1"/>
    </xf>
    <xf numFmtId="0" fontId="8" fillId="0" borderId="22" xfId="0" applyNumberFormat="1" applyFont="1" applyBorder="1" applyAlignment="1">
      <alignment horizontal="center" wrapText="1"/>
    </xf>
  </cellXfs>
  <cellStyles count="16">
    <cellStyle name="Millares 2" xfId="1"/>
    <cellStyle name="Millares 3" xfId="2"/>
    <cellStyle name="Millares 3 2" xfId="3"/>
    <cellStyle name="Moneda" xfId="4" builtinId="4"/>
    <cellStyle name="Moneda 2" xfId="5"/>
    <cellStyle name="Moneda 3" xfId="6"/>
    <cellStyle name="Moneda 4" xfId="7"/>
    <cellStyle name="Moneda 4 2" xfId="8"/>
    <cellStyle name="Normal" xfId="0" builtinId="0"/>
    <cellStyle name="Normal 2" xfId="9"/>
    <cellStyle name="Normal 3" xfId="10"/>
    <cellStyle name="Normal 4" xfId="11"/>
    <cellStyle name="Normal 5" xfId="12"/>
    <cellStyle name="Normal 6" xfId="13"/>
    <cellStyle name="Porcentual 2" xfId="14"/>
    <cellStyle name="Porcentual 3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238125</xdr:rowOff>
    </xdr:from>
    <xdr:to>
      <xdr:col>1</xdr:col>
      <xdr:colOff>923925</xdr:colOff>
      <xdr:row>2</xdr:row>
      <xdr:rowOff>390525</xdr:rowOff>
    </xdr:to>
    <xdr:pic>
      <xdr:nvPicPr>
        <xdr:cNvPr id="1054" name="Picture 1" descr="http://tlajomulco.gob.mx/sites/all/themes/tlajomulco/images/logo-pop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38125"/>
          <a:ext cx="34956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IU18"/>
  <sheetViews>
    <sheetView tabSelected="1" view="pageBreakPreview" zoomScale="25" zoomScaleNormal="40" zoomScaleSheetLayoutView="25" workbookViewId="0">
      <selection activeCell="M12" activeCellId="1" sqref="H12:K12 M12:N12"/>
    </sheetView>
  </sheetViews>
  <sheetFormatPr baseColWidth="10" defaultColWidth="16.85546875" defaultRowHeight="11.25"/>
  <cols>
    <col min="1" max="1" width="41" style="3" bestFit="1" customWidth="1"/>
    <col min="2" max="2" width="48.7109375" style="2" customWidth="1"/>
    <col min="3" max="3" width="29" style="5" customWidth="1"/>
    <col min="4" max="4" width="37.5703125" style="5" customWidth="1"/>
    <col min="5" max="5" width="23.42578125" style="4" customWidth="1"/>
    <col min="6" max="6" width="49.140625" style="2" bestFit="1" customWidth="1"/>
    <col min="7" max="7" width="30.140625" style="2" customWidth="1"/>
    <col min="8" max="8" width="66.42578125" style="5" customWidth="1"/>
    <col min="9" max="9" width="38.85546875" style="2" customWidth="1"/>
    <col min="10" max="10" width="26.5703125" style="3" customWidth="1"/>
    <col min="11" max="11" width="18" style="4" customWidth="1"/>
    <col min="12" max="12" width="27.28515625" style="2" bestFit="1" customWidth="1"/>
    <col min="13" max="13" width="32" style="32" bestFit="1" customWidth="1"/>
    <col min="14" max="14" width="29.85546875" style="34" customWidth="1"/>
    <col min="15" max="15" width="13.5703125" style="2" customWidth="1"/>
    <col min="16" max="16" width="13.85546875" style="2" customWidth="1"/>
    <col min="17" max="17" width="15.5703125" style="2" customWidth="1"/>
    <col min="18" max="254" width="11.42578125" style="2" customWidth="1"/>
    <col min="255" max="255" width="2.140625" style="2" customWidth="1"/>
    <col min="256" max="16384" width="16.85546875" style="2"/>
  </cols>
  <sheetData>
    <row r="1" spans="1:18" ht="36.75" customHeight="1">
      <c r="A1" s="75"/>
      <c r="B1" s="75"/>
      <c r="C1" s="75"/>
      <c r="D1" s="76" t="s">
        <v>0</v>
      </c>
      <c r="E1" s="76"/>
      <c r="F1" s="76"/>
      <c r="G1" s="76"/>
      <c r="H1" s="76"/>
      <c r="I1" s="76"/>
      <c r="J1" s="76"/>
      <c r="K1" s="76"/>
      <c r="L1" s="76"/>
      <c r="M1" s="76"/>
      <c r="N1" s="76"/>
      <c r="O1" s="7"/>
      <c r="P1" s="7"/>
      <c r="Q1" s="7"/>
      <c r="R1" s="1"/>
    </row>
    <row r="2" spans="1:18" ht="36.75" customHeight="1">
      <c r="A2" s="75"/>
      <c r="B2" s="75"/>
      <c r="C2" s="75"/>
      <c r="D2" s="76" t="s">
        <v>1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"/>
      <c r="P2" s="7"/>
      <c r="Q2" s="7"/>
      <c r="R2" s="1"/>
    </row>
    <row r="3" spans="1:18" ht="47.25" customHeight="1" thickBot="1">
      <c r="A3" s="75"/>
      <c r="B3" s="75"/>
      <c r="C3" s="75"/>
      <c r="D3" s="77" t="s">
        <v>20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"/>
      <c r="P3" s="7"/>
      <c r="Q3" s="7"/>
    </row>
    <row r="4" spans="1:18" ht="37.5" customHeight="1" thickBot="1">
      <c r="A4" s="78" t="s">
        <v>2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80"/>
      <c r="O4" s="7"/>
      <c r="P4" s="7"/>
      <c r="Q4" s="7"/>
    </row>
    <row r="5" spans="1:18" s="28" customFormat="1" ht="119.25" customHeight="1" thickBot="1">
      <c r="A5" s="72" t="s">
        <v>4</v>
      </c>
      <c r="B5" s="21" t="s">
        <v>5</v>
      </c>
      <c r="C5" s="22" t="s">
        <v>6</v>
      </c>
      <c r="D5" s="21" t="s">
        <v>7</v>
      </c>
      <c r="E5" s="23" t="s">
        <v>8</v>
      </c>
      <c r="F5" s="22" t="s">
        <v>16</v>
      </c>
      <c r="G5" s="21" t="s">
        <v>17</v>
      </c>
      <c r="H5" s="21" t="s">
        <v>9</v>
      </c>
      <c r="I5" s="24" t="s">
        <v>10</v>
      </c>
      <c r="J5" s="25" t="s">
        <v>11</v>
      </c>
      <c r="K5" s="21" t="s">
        <v>12</v>
      </c>
      <c r="L5" s="26" t="s">
        <v>3</v>
      </c>
      <c r="M5" s="30" t="s">
        <v>13</v>
      </c>
      <c r="N5" s="24" t="s">
        <v>14</v>
      </c>
      <c r="O5" s="27"/>
      <c r="P5" s="27"/>
      <c r="Q5" s="27"/>
    </row>
    <row r="6" spans="1:18" s="16" customFormat="1" ht="239.25" customHeight="1" thickBot="1">
      <c r="A6" s="73"/>
      <c r="B6" s="35" t="s">
        <v>21</v>
      </c>
      <c r="C6" s="36" t="s">
        <v>22</v>
      </c>
      <c r="D6" s="36" t="s">
        <v>15</v>
      </c>
      <c r="E6" s="37" t="s">
        <v>35</v>
      </c>
      <c r="F6" s="38">
        <v>346.7</v>
      </c>
      <c r="G6" s="39">
        <v>4729</v>
      </c>
      <c r="H6" s="40" t="s">
        <v>18</v>
      </c>
      <c r="I6" s="41" t="s">
        <v>38</v>
      </c>
      <c r="J6" s="41">
        <v>3710</v>
      </c>
      <c r="K6" s="42">
        <v>42653</v>
      </c>
      <c r="L6" s="43">
        <v>5075.7</v>
      </c>
      <c r="M6" s="44">
        <v>21456</v>
      </c>
      <c r="N6" s="45">
        <v>42696</v>
      </c>
      <c r="O6" s="15"/>
      <c r="P6" s="15"/>
      <c r="Q6" s="15"/>
    </row>
    <row r="7" spans="1:18" s="16" customFormat="1" ht="239.25" customHeight="1" thickBot="1">
      <c r="A7" s="73"/>
      <c r="B7" s="64" t="s">
        <v>23</v>
      </c>
      <c r="C7" s="46" t="s">
        <v>24</v>
      </c>
      <c r="D7" s="46" t="s">
        <v>15</v>
      </c>
      <c r="E7" s="68" t="s">
        <v>35</v>
      </c>
      <c r="F7" s="48">
        <v>346.7</v>
      </c>
      <c r="G7" s="49">
        <v>4729</v>
      </c>
      <c r="H7" s="50" t="s">
        <v>18</v>
      </c>
      <c r="I7" s="41" t="s">
        <v>38</v>
      </c>
      <c r="J7" s="51">
        <v>3710</v>
      </c>
      <c r="K7" s="52">
        <v>42653</v>
      </c>
      <c r="L7" s="53">
        <v>5075.7</v>
      </c>
      <c r="M7" s="54">
        <v>21456</v>
      </c>
      <c r="N7" s="55">
        <v>42696</v>
      </c>
      <c r="O7" s="15"/>
      <c r="P7" s="15"/>
      <c r="Q7" s="15"/>
    </row>
    <row r="8" spans="1:18" s="16" customFormat="1" ht="239.25" customHeight="1" thickBot="1">
      <c r="A8" s="73"/>
      <c r="B8" s="64" t="s">
        <v>25</v>
      </c>
      <c r="C8" s="62" t="s">
        <v>19</v>
      </c>
      <c r="D8" s="46" t="s">
        <v>26</v>
      </c>
      <c r="E8" s="68" t="s">
        <v>36</v>
      </c>
      <c r="F8" s="48">
        <v>13538.9</v>
      </c>
      <c r="G8" s="49">
        <v>6885.19</v>
      </c>
      <c r="H8" s="50" t="s">
        <v>27</v>
      </c>
      <c r="I8" s="41" t="s">
        <v>38</v>
      </c>
      <c r="J8" s="51">
        <v>3750</v>
      </c>
      <c r="K8" s="52">
        <v>42598</v>
      </c>
      <c r="L8" s="53">
        <v>20424.09</v>
      </c>
      <c r="M8" s="65">
        <v>20496</v>
      </c>
      <c r="N8" s="55">
        <v>42681</v>
      </c>
      <c r="O8" s="15"/>
      <c r="P8" s="15"/>
      <c r="Q8" s="15"/>
    </row>
    <row r="9" spans="1:18" s="16" customFormat="1" ht="239.25" customHeight="1" thickBot="1">
      <c r="A9" s="73"/>
      <c r="B9" s="64" t="s">
        <v>28</v>
      </c>
      <c r="C9" s="62" t="s">
        <v>29</v>
      </c>
      <c r="D9" s="46" t="s">
        <v>15</v>
      </c>
      <c r="E9" s="47" t="s">
        <v>30</v>
      </c>
      <c r="F9" s="48"/>
      <c r="G9" s="49">
        <v>4157</v>
      </c>
      <c r="H9" s="56" t="s">
        <v>18</v>
      </c>
      <c r="I9" s="41" t="s">
        <v>38</v>
      </c>
      <c r="J9" s="51">
        <v>3750</v>
      </c>
      <c r="K9" s="52">
        <v>42619</v>
      </c>
      <c r="L9" s="53">
        <v>4157</v>
      </c>
      <c r="M9" s="65">
        <v>21196</v>
      </c>
      <c r="N9" s="55">
        <v>42677</v>
      </c>
      <c r="O9" s="15"/>
      <c r="P9" s="15"/>
      <c r="Q9" s="15"/>
    </row>
    <row r="10" spans="1:18" s="16" customFormat="1" ht="239.25" customHeight="1" thickBot="1">
      <c r="A10" s="73"/>
      <c r="B10" s="64" t="s">
        <v>28</v>
      </c>
      <c r="C10" s="62" t="s">
        <v>29</v>
      </c>
      <c r="D10" s="46" t="s">
        <v>15</v>
      </c>
      <c r="E10" s="47" t="s">
        <v>31</v>
      </c>
      <c r="F10" s="48"/>
      <c r="G10" s="49">
        <v>3835</v>
      </c>
      <c r="H10" s="56" t="s">
        <v>18</v>
      </c>
      <c r="I10" s="41" t="s">
        <v>38</v>
      </c>
      <c r="J10" s="51">
        <v>3750</v>
      </c>
      <c r="K10" s="52">
        <v>42670</v>
      </c>
      <c r="L10" s="53">
        <v>3835</v>
      </c>
      <c r="M10" s="65">
        <v>20928</v>
      </c>
      <c r="N10" s="67">
        <v>42677</v>
      </c>
      <c r="O10" s="15"/>
      <c r="P10" s="15"/>
      <c r="Q10" s="15"/>
    </row>
    <row r="11" spans="1:18" s="16" customFormat="1" ht="239.25" customHeight="1">
      <c r="A11" s="73"/>
      <c r="B11" s="64" t="s">
        <v>32</v>
      </c>
      <c r="C11" s="63" t="s">
        <v>33</v>
      </c>
      <c r="D11" s="46" t="s">
        <v>15</v>
      </c>
      <c r="E11" s="47" t="s">
        <v>34</v>
      </c>
      <c r="F11" s="57"/>
      <c r="G11" s="58">
        <v>4244.8</v>
      </c>
      <c r="H11" s="56" t="s">
        <v>18</v>
      </c>
      <c r="I11" s="41" t="s">
        <v>38</v>
      </c>
      <c r="J11" s="59">
        <v>3750</v>
      </c>
      <c r="K11" s="60">
        <v>42620</v>
      </c>
      <c r="L11" s="61">
        <v>4244.8</v>
      </c>
      <c r="M11" s="66">
        <v>21153</v>
      </c>
      <c r="N11" s="67">
        <v>42690</v>
      </c>
      <c r="O11" s="15"/>
      <c r="P11" s="15"/>
      <c r="Q11" s="15"/>
    </row>
    <row r="12" spans="1:18" ht="147.75" customHeight="1" thickBot="1">
      <c r="A12" s="74"/>
      <c r="B12" s="69" t="s">
        <v>37</v>
      </c>
      <c r="C12" s="70"/>
      <c r="D12" s="70"/>
      <c r="E12" s="71"/>
      <c r="F12" s="18">
        <f>SUM(F6:F11)</f>
        <v>14232.3</v>
      </c>
      <c r="G12" s="29">
        <f>SUM(G6:G6:G11)</f>
        <v>28579.989999999998</v>
      </c>
      <c r="H12" s="81"/>
      <c r="I12" s="82"/>
      <c r="J12" s="82"/>
      <c r="K12" s="83"/>
      <c r="L12" s="19">
        <f>SUM(L6:L6:L11)</f>
        <v>42812.29</v>
      </c>
      <c r="M12" s="84"/>
      <c r="N12" s="85"/>
    </row>
    <row r="13" spans="1:18" ht="114" customHeight="1">
      <c r="A13" s="17"/>
      <c r="B13" s="20"/>
      <c r="C13" s="12"/>
      <c r="D13" s="9"/>
      <c r="E13" s="10"/>
      <c r="F13" s="8"/>
      <c r="G13" s="8"/>
      <c r="H13" s="9"/>
      <c r="I13" s="8"/>
      <c r="J13" s="11"/>
      <c r="K13" s="10"/>
      <c r="L13" s="8"/>
      <c r="M13" s="31"/>
      <c r="N13" s="33"/>
    </row>
    <row r="14" spans="1:18" ht="129.75" customHeight="1">
      <c r="A14" s="17"/>
      <c r="B14" s="8"/>
      <c r="C14" s="9"/>
      <c r="D14" s="9"/>
      <c r="E14" s="10"/>
      <c r="F14" s="8"/>
      <c r="G14" s="13"/>
      <c r="H14" s="14"/>
      <c r="I14" s="8"/>
      <c r="J14" s="11"/>
      <c r="K14" s="10"/>
      <c r="L14" s="8"/>
      <c r="M14" s="31"/>
      <c r="N14" s="33"/>
    </row>
    <row r="15" spans="1:18" ht="129.75" customHeight="1">
      <c r="A15" s="17"/>
      <c r="B15" s="8"/>
      <c r="C15" s="9"/>
      <c r="D15" s="9"/>
      <c r="E15" s="10"/>
      <c r="F15" s="8"/>
      <c r="G15" s="8"/>
      <c r="H15" s="9"/>
      <c r="I15" s="8"/>
      <c r="J15" s="11"/>
      <c r="K15" s="10"/>
      <c r="L15" s="8"/>
      <c r="M15" s="31"/>
      <c r="N15" s="33"/>
    </row>
    <row r="16" spans="1:18" ht="76.5" customHeight="1">
      <c r="A16" s="17"/>
      <c r="B16" s="8"/>
      <c r="C16" s="9"/>
      <c r="D16" s="9"/>
      <c r="E16" s="10"/>
      <c r="F16" s="8"/>
      <c r="G16" s="8"/>
      <c r="H16" s="9"/>
      <c r="I16" s="8"/>
      <c r="J16" s="11"/>
      <c r="K16" s="10"/>
      <c r="L16" s="8"/>
      <c r="M16" s="31"/>
      <c r="N16" s="33"/>
    </row>
    <row r="17" spans="2:255">
      <c r="I17" s="6"/>
    </row>
    <row r="18" spans="2:255" s="3" customFormat="1">
      <c r="B18" s="2"/>
      <c r="C18" s="5"/>
      <c r="D18" s="5"/>
      <c r="E18" s="4"/>
      <c r="F18" s="2"/>
      <c r="G18" s="2"/>
      <c r="H18" s="5"/>
      <c r="I18" s="6"/>
      <c r="K18" s="4"/>
      <c r="L18" s="2"/>
      <c r="M18" s="32"/>
      <c r="N18" s="34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</row>
  </sheetData>
  <mergeCells count="9">
    <mergeCell ref="B12:E12"/>
    <mergeCell ref="A5:A12"/>
    <mergeCell ref="A1:C3"/>
    <mergeCell ref="D1:N1"/>
    <mergeCell ref="D2:N2"/>
    <mergeCell ref="D3:N3"/>
    <mergeCell ref="A4:N4"/>
    <mergeCell ref="H12:K12"/>
    <mergeCell ref="M12:N12"/>
  </mergeCells>
  <pageMargins left="0.7" right="0.7" top="0.75" bottom="0.75" header="0.3" footer="0.3"/>
  <pageSetup paperSize="5" scale="2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NOVIEMBRE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usuario</cp:lastModifiedBy>
  <cp:lastPrinted>2016-12-23T15:40:04Z</cp:lastPrinted>
  <dcterms:created xsi:type="dcterms:W3CDTF">2012-12-04T19:15:30Z</dcterms:created>
  <dcterms:modified xsi:type="dcterms:W3CDTF">2016-12-23T15:40:15Z</dcterms:modified>
</cp:coreProperties>
</file>