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dia/image1.png" ContentType="image/png"/>
  <Override PartName="/xl/_rels/workbook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AGOSTO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<sst xmlns="http://schemas.openxmlformats.org/spreadsheetml/2006/main" count="55" uniqueCount="40">
  <si>
    <t>GOBIERNO MUNICIPAL DE TLAJOMULCO DE ZÚÑIGA, JALISCO</t>
  </si>
  <si>
    <t>UNIDAD DE TRANSPARENCIA E INFORMACIÓN</t>
  </si>
  <si>
    <t>INFORMACIÓN FUNDAMENTAL GASTOS POR REPRESENTACIÓN O VIÁTICOS DE FUNCIONARIOS MUNICIPALES AGOSTO 014</t>
  </si>
  <si>
    <t>TESORERÍA MUNICIPAL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</si>
  <si>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</si>
  <si>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</si>
  <si>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</si>
  <si>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</si>
  <si>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</si>
  <si>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>Gastos por concepto de alimentos y hospedaje</t>
  </si>
  <si>
    <t>Gastos por concepto de transportación</t>
  </si>
  <si>
    <t>Agenda de actividades</t>
  </si>
  <si>
    <t>Resultados obtenidos</t>
  </si>
  <si>
    <t>Partida presupuestal</t>
  </si>
  <si>
    <t>Fecha factura</t>
  </si>
  <si>
    <t>Importe</t>
  </si>
  <si>
    <t>Número cheque</t>
  </si>
  <si>
    <t>Fecha de comprobación</t>
  </si>
  <si>
    <t>DOMINGUEZ LEON ADAN</t>
  </si>
  <si>
    <t>Director General de Seguridad Pública</t>
  </si>
  <si>
    <t>Tlajomulco- Cd. De México</t>
  </si>
  <si>
    <t>23-abril-2014-23-abril-2014</t>
  </si>
  <si>
    <t>Viaje a la Ciudad de México a recoger resultados de evaluaciones, de habilidades, destrezas y conocimientos a la academía regional de Seguridad Pública.</t>
  </si>
  <si>
    <t>Consulte aquí</t>
  </si>
  <si>
    <t>28 de agosto de 2014</t>
  </si>
  <si>
    <t>VILLA TAPIA MARCO ANTONIO</t>
  </si>
  <si>
    <t>Director de Evaluación y Planeación</t>
  </si>
  <si>
    <t>27-jun-2014-27-jun-2014</t>
  </si>
  <si>
    <t>Viaje a la Ciudad de México  de dos personas para la presentación de herramienta de seguimiento y control de servicio profesional de carrera policial el 27 de junio 2014</t>
  </si>
  <si>
    <t>14-Mayo-2014-14-Mayo-2014</t>
  </si>
  <si>
    <t>Viáticos a comprobar p/08 personas P/ asistir al curso Marco Legal p/personal operativo del municipio en la academía regional de Seguridad Pública en la Cd. De México Of. DGSPTZ0996/IV/2014</t>
  </si>
  <si>
    <t>23-Abril-2014-23-Abril-2014</t>
  </si>
  <si>
    <t>Gastos de Viaje a la Academía Regional de Seguridad Pública a recoger resultados de evaluaciones de habilidades, destrezas y conocimientos de los elementos operativos.</t>
  </si>
  <si>
    <t>10, 16 y 22 de Julio 2014</t>
  </si>
  <si>
    <t>VALADEZ LONGORIA JULIO CESAR</t>
  </si>
  <si>
    <t>Coordinador en la Dirección de Obras Públicas.</t>
  </si>
  <si>
    <t>05-junio-2014-05-junio-2014</t>
  </si>
  <si>
    <t>Comprobación por viaje a la Ciudad de México, para el informe final 2013, CONACULTA.</t>
  </si>
  <si>
    <t>05 de agosto de 2014</t>
  </si>
  <si>
    <t>TOTAL GASTOS  POR REPRESENTACIÓN O VIÁTICOS DE LOS FUNCIONARIOS MUNICIPALES JULIO 2014</t>
  </si>
</sst>
</file>

<file path=xl/styles.xml><?xml version="1.0" encoding="utf-8"?>
<styleSheet xmlns="http://schemas.openxmlformats.org/spreadsheetml/2006/main">
  <numFmts count="3">
    <numFmt formatCode="GENERAL" numFmtId="164"/>
    <numFmt formatCode="DD/MM/YYYY" numFmtId="165"/>
    <numFmt formatCode="_-\$* #,##0.00_-;&quot;-$&quot;* #,##0.00_-;_-\$* \-??_-;_-@_-" numFmtId="166"/>
  </numFmts>
  <fonts count="17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8"/>
    </font>
    <font>
      <name val="Arial"/>
      <charset val="1"/>
      <family val="2"/>
      <b val="true"/>
      <color rgb="00E46C0A"/>
      <sz val="16"/>
    </font>
    <font>
      <name val="Arial"/>
      <charset val="1"/>
      <family val="2"/>
      <b val="true"/>
      <color rgb="00FFFFFF"/>
      <sz val="16"/>
    </font>
    <font>
      <name val="Arial"/>
      <charset val="1"/>
      <family val="2"/>
      <b val="true"/>
      <sz val="8"/>
    </font>
    <font>
      <name val="Arial"/>
      <charset val="1"/>
      <family val="2"/>
      <b val="true"/>
      <sz val="12"/>
    </font>
    <font>
      <name val="Arial"/>
      <charset val="1"/>
      <family val="2"/>
      <b val="true"/>
      <sz val="10"/>
    </font>
    <font>
      <name val="Tahoma"/>
      <charset val="1"/>
      <family val="2"/>
      <color rgb="00000000"/>
      <sz val="12"/>
    </font>
    <font>
      <name val="Tahoma"/>
      <charset val="1"/>
      <family val="2"/>
      <sz val="12"/>
    </font>
    <font>
      <name val="Tahoma"/>
      <charset val="1"/>
      <family val="2"/>
      <color rgb="00CCCCFF"/>
      <sz val="12"/>
    </font>
    <font>
      <name val="Tahoma"/>
      <charset val="1"/>
      <family val="2"/>
      <color rgb="000000FF"/>
      <sz val="12"/>
    </font>
    <font>
      <name val="Tahoma"/>
      <charset val="1"/>
      <family val="2"/>
      <b val="true"/>
      <color rgb="00E46C0A"/>
      <sz val="16"/>
    </font>
    <font>
      <name val="Tahoma"/>
      <charset val="1"/>
      <family val="2"/>
      <b val="true"/>
      <color rgb="00FFFFFF"/>
      <sz val="16"/>
    </font>
    <font>
      <name val="Arial"/>
      <charset val="1"/>
      <family val="2"/>
      <sz val="16"/>
    </font>
  </fonts>
  <fills count="4">
    <fill>
      <patternFill patternType="none"/>
    </fill>
    <fill>
      <patternFill patternType="gray125"/>
    </fill>
    <fill>
      <patternFill patternType="solid">
        <fgColor rgb="00E46C0A"/>
        <bgColor rgb="00FF9900"/>
      </patternFill>
    </fill>
    <fill>
      <patternFill patternType="solid">
        <fgColor rgb="00D9D9D9"/>
        <bgColor rgb="00CCCCFF"/>
      </patternFill>
    </fill>
  </fills>
  <borders count="10">
    <border diagonalDown="false" diagonalUp="false">
      <left/>
      <right/>
      <top/>
      <bottom/>
      <diagonal/>
    </border>
    <border diagonalDown="false" diagonalUp="false">
      <left/>
      <right/>
      <top/>
      <bottom style="medium"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/>
      <right/>
      <top style="medium"/>
      <bottom style="medium"/>
      <diagonal/>
    </border>
    <border diagonalDown="false" diagonalUp="false">
      <left/>
      <right style="thin"/>
      <top style="medium"/>
      <bottom style="medium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 style="medium"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66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8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4" numFmtId="164" xfId="0"/>
    <xf applyAlignment="true" applyBorder="false" applyFont="true" applyProtection="false" borderId="0" fillId="0" fontId="4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4" numFmtId="164" xfId="0">
      <alignment horizontal="left" indent="0" shrinkToFit="false" textRotation="0" vertical="bottom" wrapText="false"/>
    </xf>
    <xf applyAlignment="true" applyBorder="true" applyFont="true" applyProtection="false" borderId="0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4" numFmtId="164" xfId="0">
      <alignment horizontal="general" indent="0" shrinkToFit="false" textRotation="0" vertical="bottom" wrapText="false"/>
    </xf>
    <xf applyAlignment="false" applyBorder="true" applyFont="true" applyProtection="false" borderId="0" fillId="0" fontId="4" numFmtId="164" xfId="0"/>
    <xf applyAlignment="true" applyBorder="true" applyFont="true" applyProtection="false" borderId="1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2" fillId="2" fontId="6" numFmtId="164" xfId="0">
      <alignment horizontal="center" indent="0" shrinkToFit="false" textRotation="0" vertical="center" wrapText="true"/>
    </xf>
    <xf applyAlignment="true" applyBorder="true" applyFont="true" applyProtection="false" borderId="3" fillId="0" fontId="7" numFmtId="164" xfId="0">
      <alignment horizontal="center" indent="0" shrinkToFit="false" textRotation="0" vertical="center" wrapText="true"/>
    </xf>
    <xf applyAlignment="true" applyBorder="true" applyFont="true" applyProtection="false" borderId="4" fillId="3" fontId="8" numFmtId="164" xfId="0">
      <alignment horizontal="center" indent="0" shrinkToFit="false" textRotation="0" vertical="center" wrapText="true"/>
    </xf>
    <xf applyAlignment="true" applyBorder="true" applyFont="true" applyProtection="false" borderId="2" fillId="3" fontId="8" numFmtId="164" xfId="0">
      <alignment horizontal="center" indent="0" shrinkToFit="false" textRotation="0" vertical="center" wrapText="true"/>
    </xf>
    <xf applyAlignment="true" applyBorder="true" applyFont="true" applyProtection="false" borderId="5" fillId="3" fontId="8" numFmtId="164" xfId="0">
      <alignment horizontal="center" indent="0" shrinkToFit="false" textRotation="0" vertical="center" wrapText="true"/>
    </xf>
    <xf applyAlignment="true" applyBorder="true" applyFont="true" applyProtection="false" borderId="6" fillId="3" fontId="8" numFmtId="164" xfId="0">
      <alignment horizontal="center" indent="0" shrinkToFit="false" textRotation="0" vertical="center" wrapText="true"/>
    </xf>
    <xf applyAlignment="true" applyBorder="true" applyFont="true" applyProtection="false" borderId="5" fillId="3" fontId="8" numFmtId="165" xfId="0">
      <alignment horizontal="center" indent="0" shrinkToFit="false" textRotation="0" vertical="center" wrapText="true"/>
    </xf>
    <xf applyAlignment="true" applyBorder="true" applyFont="true" applyProtection="false" borderId="7" fillId="3" fontId="8" numFmtId="165" xfId="0">
      <alignment horizontal="center" indent="0" shrinkToFit="false" textRotation="0" vertical="center" wrapText="true"/>
    </xf>
    <xf applyAlignment="true" applyBorder="true" applyFont="true" applyProtection="false" borderId="2" fillId="3" fontId="8" numFmtId="165" xfId="0">
      <alignment horizontal="center" indent="0" shrinkToFit="false" textRotation="0" vertical="center" wrapText="true"/>
    </xf>
    <xf applyAlignment="true" applyBorder="true" applyFont="true" applyProtection="false" borderId="5" fillId="3" fontId="9" numFmtId="164" xfId="0">
      <alignment horizontal="center" indent="0" shrinkToFit="false" textRotation="0" vertical="center" wrapText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true"/>
    </xf>
    <xf applyAlignment="false" applyBorder="false" applyFont="true" applyProtection="false" borderId="0" fillId="0" fontId="7" numFmtId="164" xfId="0"/>
    <xf applyAlignment="true" applyBorder="true" applyFont="true" applyProtection="false" borderId="4" fillId="0" fontId="10" numFmtId="164" xfId="0">
      <alignment horizontal="center" indent="0" shrinkToFit="false" textRotation="0" vertical="center" wrapText="false"/>
    </xf>
    <xf applyAlignment="true" applyBorder="true" applyFont="true" applyProtection="false" borderId="5" fillId="0" fontId="11" numFmtId="164" xfId="0">
      <alignment horizontal="center" indent="0" shrinkToFit="false" textRotation="0" vertical="center" wrapText="true"/>
    </xf>
    <xf applyAlignment="true" applyBorder="true" applyFont="true" applyProtection="false" borderId="5" fillId="0" fontId="11" numFmtId="165" xfId="0">
      <alignment horizontal="center" indent="0" shrinkToFit="false" textRotation="0" vertical="center" wrapText="true"/>
    </xf>
    <xf applyAlignment="true" applyBorder="true" applyFont="true" applyProtection="true" borderId="5" fillId="0" fontId="11" numFmtId="166" xfId="17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12" numFmtId="164" xfId="0">
      <alignment horizontal="center" indent="0" shrinkToFit="false" textRotation="0" vertical="center" wrapText="false"/>
    </xf>
    <xf applyAlignment="true" applyBorder="true" applyFont="true" applyProtection="true" borderId="0" fillId="0" fontId="11" numFmtId="166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1" numFmtId="164" xfId="0">
      <alignment horizontal="center" indent="0" shrinkToFit="false" textRotation="0" vertical="center" wrapText="false"/>
    </xf>
    <xf applyAlignment="true" applyBorder="true" applyFont="true" applyProtection="true" borderId="5" fillId="0" fontId="11" numFmtId="166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3" numFmtId="164" xfId="0">
      <alignment horizontal="center" indent="0" shrinkToFit="false" textRotation="0" vertical="center" wrapText="false"/>
    </xf>
    <xf applyAlignment="true" applyBorder="true" applyFont="true" applyProtection="false" borderId="2" fillId="0" fontId="14" numFmtId="164" xfId="0">
      <alignment horizontal="center" indent="0" shrinkToFit="false" textRotation="0" vertical="center" wrapText="true"/>
    </xf>
    <xf applyAlignment="true" applyBorder="true" applyFont="true" applyProtection="true" borderId="5" fillId="2" fontId="15" numFmtId="166" xfId="17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2" fontId="15" numFmtId="166" xfId="0">
      <alignment horizontal="center" indent="0" shrinkToFit="false" textRotation="0" vertical="center" wrapText="false"/>
    </xf>
    <xf applyAlignment="true" applyBorder="true" applyFont="true" applyProtection="false" borderId="1" fillId="0" fontId="16" numFmtId="164" xfId="0">
      <alignment horizontal="general" indent="0" shrinkToFit="false" textRotation="0" vertical="bottom" wrapText="true"/>
    </xf>
    <xf applyAlignment="true" applyBorder="true" applyFont="true" applyProtection="true" borderId="8" fillId="2" fontId="6" numFmtId="166" xfId="17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bottom" wrapText="true"/>
    </xf>
    <xf applyAlignment="true" applyBorder="true" applyFont="true" applyProtection="false" borderId="9" fillId="0" fontId="4" numFmtId="164" xfId="0">
      <alignment horizontal="general" indent="0" shrinkToFit="false" textRotation="0" vertical="bottom" wrapText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215280</xdr:colOff>
      <xdr:row>1</xdr:row>
      <xdr:rowOff>201600</xdr:rowOff>
    </xdr:from>
    <xdr:to>
      <xdr:col>1</xdr:col>
      <xdr:colOff>2514600</xdr:colOff>
      <xdr:row>3</xdr:row>
      <xdr:rowOff>358200</xdr:rowOff>
    </xdr:to>
    <xdr:pic>
      <xdr:nvPicPr>
        <xdr:cNvPr descr="" id="0" name="Picture 1"/>
        <xdr:cNvPicPr/>
      </xdr:nvPicPr>
      <xdr:blipFill>
        <a:blip r:embed="rId1"/>
        <a:stretch>
          <a:fillRect/>
        </a:stretch>
      </xdr:blipFill>
      <xdr:spPr>
        <a:xfrm>
          <a:off x="215280" y="388080"/>
          <a:ext cx="3594240" cy="108648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tlajomulco.gob.mx/sites/default/files/transparencia/viajesoficiales/8Vsviajesoficialesfuncionariosmplsagosto2014seguridadpublica.pdf" TargetMode="External"/><Relationship Id="rId2" Type="http://schemas.openxmlformats.org/officeDocument/2006/relationships/hyperlink" Target="http://tlajomulco.gob.mx/sites/default/files/transparencia/viajesoficiales/8Vsviajesoficialesfuncionariosmplsagosto2014seguridadpublica.pdf" TargetMode="External"/><Relationship Id="rId3" Type="http://schemas.openxmlformats.org/officeDocument/2006/relationships/hyperlink" Target="http://tlajomulco.gob.mx/sites/default/files/transparencia/viajesoficiales/8Vsviajesoficialesfuncionariosmplsagosto2014seguridadpublica.pdf" TargetMode="External"/><Relationship Id="rId4" Type="http://schemas.openxmlformats.org/officeDocument/2006/relationships/hyperlink" Target="http://tlajomulco.gob.mx/sites/default/files/transparencia/viajesoficiales/8Vsviajesoficialesfuncionariosmplsagosto2014seguridadpublica.pdf" TargetMode="External"/><Relationship Id="rId5" Type="http://schemas.openxmlformats.org/officeDocument/2006/relationships/hyperlink" Target="http://tlajomulco.gob.mx/sites/default/files/transparencia/viajesoficiales/8Vsviajesoficialesagosto2014obraspublicas.pdf" TargetMode="External"/><Relationship Id="rId6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R12"/>
  <sheetViews>
    <sheetView colorId="64" defaultGridColor="true" rightToLeft="false" showFormulas="false" showGridLines="true" showOutlineSymbols="true" showRowColHeaders="true" showZeros="true" tabSelected="true" topLeftCell="A4" view="normal" windowProtection="false" workbookViewId="0" zoomScale="50" zoomScaleNormal="50" zoomScalePageLayoutView="100">
      <selection activeCell="I11" activeCellId="0" pane="topLeft" sqref="I11"/>
    </sheetView>
  </sheetViews>
  <cols>
    <col collapsed="false" hidden="false" max="1" min="1" style="1" width="18.5137254901961"/>
    <col collapsed="false" hidden="false" max="2" min="2" style="2" width="47.9529411764706"/>
    <col collapsed="false" hidden="false" max="3" min="3" style="3" width="32.0705882352941"/>
    <col collapsed="false" hidden="false" max="4" min="4" style="3" width="15.8901960784314"/>
    <col collapsed="false" hidden="false" max="5" min="5" style="4" width="18.8039215686275"/>
    <col collapsed="false" hidden="false" max="7" min="6" style="2" width="23.3254901960784"/>
    <col collapsed="false" hidden="false" max="8" min="8" style="3" width="67.7764705882353"/>
    <col collapsed="false" hidden="false" max="9" min="9" style="2" width="39.643137254902"/>
    <col collapsed="false" hidden="false" max="10" min="10" style="1" width="22.156862745098"/>
    <col collapsed="false" hidden="false" max="11" min="11" style="4" width="25.6509803921569"/>
    <col collapsed="false" hidden="false" max="12" min="12" style="2" width="21.5725490196078"/>
    <col collapsed="false" hidden="false" max="13" min="13" style="2" width="13.4117647058824"/>
    <col collapsed="false" hidden="false" max="14" min="14" style="2" width="30.4705882352941"/>
    <col collapsed="false" hidden="false" max="15" min="15" style="2" width="13.8392156862745"/>
    <col collapsed="false" hidden="false" max="16" min="16" style="2" width="14.1450980392157"/>
    <col collapsed="false" hidden="false" max="17" min="17" style="2" width="15.8901960784314"/>
    <col collapsed="false" hidden="false" max="254" min="18" style="2" width="11.6588235294118"/>
    <col collapsed="false" hidden="false" max="255" min="255" style="2" width="2.18823529411765"/>
    <col collapsed="false" hidden="false" max="257" min="256" style="2" width="17.2039215686274"/>
  </cols>
  <sheetData>
    <row collapsed="false" customFormat="false" customHeight="true" hidden="false" ht="36.75" outlineLevel="0" r="2">
      <c r="A2" s="5"/>
      <c r="B2" s="5"/>
      <c r="C2" s="5"/>
      <c r="D2" s="6" t="s"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8"/>
    </row>
    <row collapsed="false" customFormat="false" customHeight="true" hidden="false" ht="36.75" outlineLevel="0" r="3">
      <c r="A3" s="5"/>
      <c r="B3" s="5"/>
      <c r="C3" s="5"/>
      <c r="D3" s="6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8"/>
    </row>
    <row collapsed="false" customFormat="false" customHeight="true" hidden="false" ht="47.25" outlineLevel="0" r="4">
      <c r="A4" s="5"/>
      <c r="B4" s="5"/>
      <c r="C4" s="5"/>
      <c r="D4" s="9" t="s">
        <v>2</v>
      </c>
      <c r="E4" s="9"/>
      <c r="F4" s="9"/>
      <c r="G4" s="9"/>
      <c r="H4" s="9"/>
      <c r="I4" s="9"/>
      <c r="J4" s="9"/>
      <c r="K4" s="9"/>
      <c r="L4" s="9"/>
      <c r="M4" s="9"/>
      <c r="N4" s="9"/>
      <c r="O4" s="7"/>
      <c r="P4" s="7"/>
      <c r="Q4" s="7"/>
    </row>
    <row collapsed="false" customFormat="false" customHeight="true" hidden="false" ht="37.5" outlineLevel="0" r="5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7"/>
      <c r="P5" s="7"/>
      <c r="Q5" s="7"/>
    </row>
    <row collapsed="false" customFormat="true" customHeight="true" hidden="false" ht="119.25" outlineLevel="0" r="6" s="2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3" t="s">
        <v>9</v>
      </c>
      <c r="G6" s="14" t="s">
        <v>10</v>
      </c>
      <c r="H6" s="14" t="s">
        <v>11</v>
      </c>
      <c r="I6" s="16" t="s">
        <v>12</v>
      </c>
      <c r="J6" s="17" t="s">
        <v>13</v>
      </c>
      <c r="K6" s="14" t="s">
        <v>14</v>
      </c>
      <c r="L6" s="18" t="s">
        <v>15</v>
      </c>
      <c r="M6" s="14" t="s">
        <v>16</v>
      </c>
      <c r="N6" s="19" t="s">
        <v>17</v>
      </c>
      <c r="O6" s="20"/>
      <c r="P6" s="20"/>
      <c r="Q6" s="20"/>
    </row>
    <row collapsed="false" customFormat="true" customHeight="true" hidden="false" ht="102.75" outlineLevel="0" r="7" s="21">
      <c r="A7" s="11"/>
      <c r="B7" s="22" t="s">
        <v>18</v>
      </c>
      <c r="C7" s="23" t="s">
        <v>19</v>
      </c>
      <c r="D7" s="23" t="s">
        <v>20</v>
      </c>
      <c r="E7" s="24" t="s">
        <v>21</v>
      </c>
      <c r="F7" s="25" t="n">
        <v>329</v>
      </c>
      <c r="G7" s="25" t="n">
        <v>5161</v>
      </c>
      <c r="H7" s="23" t="s">
        <v>22</v>
      </c>
      <c r="I7" s="26" t="s">
        <v>23</v>
      </c>
      <c r="J7" s="23" t="n">
        <v>3720</v>
      </c>
      <c r="K7" s="24" t="n">
        <v>41752</v>
      </c>
      <c r="L7" s="27" t="n">
        <v>5490</v>
      </c>
      <c r="M7" s="28" t="n">
        <v>13322</v>
      </c>
      <c r="N7" s="28" t="s">
        <v>24</v>
      </c>
      <c r="O7" s="20"/>
      <c r="P7" s="20"/>
      <c r="Q7" s="20"/>
    </row>
    <row collapsed="false" customFormat="true" customHeight="true" hidden="false" ht="102.75" outlineLevel="0" r="8" s="21">
      <c r="A8" s="11"/>
      <c r="B8" s="22" t="s">
        <v>25</v>
      </c>
      <c r="C8" s="23" t="s">
        <v>26</v>
      </c>
      <c r="D8" s="23" t="s">
        <v>20</v>
      </c>
      <c r="E8" s="24" t="s">
        <v>27</v>
      </c>
      <c r="F8" s="25" t="n">
        <v>422</v>
      </c>
      <c r="G8" s="25" t="n">
        <v>7953.54</v>
      </c>
      <c r="H8" s="23" t="s">
        <v>28</v>
      </c>
      <c r="I8" s="26" t="s">
        <v>23</v>
      </c>
      <c r="J8" s="23" t="n">
        <v>3720</v>
      </c>
      <c r="K8" s="24" t="n">
        <v>41810</v>
      </c>
      <c r="L8" s="29" t="n">
        <v>8375.54</v>
      </c>
      <c r="M8" s="28" t="n">
        <v>2</v>
      </c>
      <c r="N8" s="28" t="s">
        <v>24</v>
      </c>
      <c r="O8" s="20"/>
      <c r="P8" s="20"/>
      <c r="Q8" s="20"/>
    </row>
    <row collapsed="false" customFormat="false" customHeight="true" hidden="false" ht="102.75" outlineLevel="0" r="9">
      <c r="A9" s="11"/>
      <c r="B9" s="22" t="s">
        <v>18</v>
      </c>
      <c r="C9" s="23" t="s">
        <v>19</v>
      </c>
      <c r="D9" s="23" t="s">
        <v>20</v>
      </c>
      <c r="E9" s="23" t="s">
        <v>29</v>
      </c>
      <c r="F9" s="29" t="n">
        <v>751.5</v>
      </c>
      <c r="G9" s="25" t="n">
        <v>12160</v>
      </c>
      <c r="H9" s="23" t="s">
        <v>30</v>
      </c>
      <c r="I9" s="26" t="s">
        <v>23</v>
      </c>
      <c r="J9" s="23" t="n">
        <v>3720</v>
      </c>
      <c r="K9" s="24" t="n">
        <v>41773</v>
      </c>
      <c r="L9" s="29" t="n">
        <v>12911.5</v>
      </c>
      <c r="M9" s="28" t="n">
        <v>13323</v>
      </c>
      <c r="N9" s="28" t="s">
        <v>24</v>
      </c>
      <c r="O9" s="8"/>
    </row>
    <row collapsed="false" customFormat="false" customHeight="true" hidden="false" ht="102.75" outlineLevel="0" r="10">
      <c r="A10" s="11"/>
      <c r="B10" s="22" t="s">
        <v>18</v>
      </c>
      <c r="C10" s="23" t="s">
        <v>19</v>
      </c>
      <c r="D10" s="23" t="s">
        <v>20</v>
      </c>
      <c r="E10" s="23" t="s">
        <v>31</v>
      </c>
      <c r="F10" s="29" t="n">
        <f aca="false">161+263</f>
        <v>424</v>
      </c>
      <c r="G10" s="25" t="n">
        <f aca="false">3055+340+340</f>
        <v>3735</v>
      </c>
      <c r="H10" s="23" t="s">
        <v>32</v>
      </c>
      <c r="I10" s="26" t="s">
        <v>23</v>
      </c>
      <c r="J10" s="23" t="n">
        <v>3720</v>
      </c>
      <c r="K10" s="23" t="s">
        <v>33</v>
      </c>
      <c r="L10" s="29" t="n">
        <v>4159.76</v>
      </c>
      <c r="M10" s="28" t="n">
        <v>13859</v>
      </c>
      <c r="N10" s="28" t="s">
        <v>24</v>
      </c>
      <c r="O10" s="8"/>
    </row>
    <row collapsed="false" customFormat="false" customHeight="true" hidden="false" ht="65.25" outlineLevel="0" r="11">
      <c r="A11" s="11"/>
      <c r="B11" s="22" t="s">
        <v>34</v>
      </c>
      <c r="C11" s="23" t="s">
        <v>35</v>
      </c>
      <c r="D11" s="23" t="s">
        <v>20</v>
      </c>
      <c r="E11" s="23" t="s">
        <v>36</v>
      </c>
      <c r="F11" s="25" t="n">
        <f aca="false">191+176+53</f>
        <v>420</v>
      </c>
      <c r="G11" s="25" t="n">
        <f aca="false">290+3083+390+400*3</f>
        <v>4963</v>
      </c>
      <c r="H11" s="23" t="s">
        <v>37</v>
      </c>
      <c r="I11" s="30" t="s">
        <v>23</v>
      </c>
      <c r="J11" s="23" t="n">
        <v>3720</v>
      </c>
      <c r="K11" s="24" t="n">
        <v>41795</v>
      </c>
      <c r="L11" s="29" t="n">
        <v>5383</v>
      </c>
      <c r="M11" s="28" t="n">
        <v>3484</v>
      </c>
      <c r="N11" s="28" t="s">
        <v>38</v>
      </c>
      <c r="O11" s="8"/>
    </row>
    <row collapsed="false" customFormat="false" customHeight="true" hidden="false" ht="44.25" outlineLevel="0" r="12">
      <c r="A12" s="11"/>
      <c r="B12" s="31" t="s">
        <v>39</v>
      </c>
      <c r="C12" s="31"/>
      <c r="D12" s="31"/>
      <c r="E12" s="31"/>
      <c r="F12" s="32" t="n">
        <f aca="false">F11+F10+F9+F8+F7</f>
        <v>2346.5</v>
      </c>
      <c r="G12" s="33" t="n">
        <f aca="false">G11+G10+G9+G8+G7</f>
        <v>33972.54</v>
      </c>
      <c r="H12" s="34"/>
      <c r="I12" s="34"/>
      <c r="J12" s="34"/>
      <c r="K12" s="34"/>
      <c r="L12" s="35" t="n">
        <f aca="false">L11+L10+L9+L8+L7</f>
        <v>36319.8</v>
      </c>
      <c r="M12" s="36"/>
      <c r="N12" s="37"/>
      <c r="O12" s="8"/>
    </row>
  </sheetData>
  <mergeCells count="7">
    <mergeCell ref="A2:C4"/>
    <mergeCell ref="D2:N2"/>
    <mergeCell ref="D3:N3"/>
    <mergeCell ref="D4:N4"/>
    <mergeCell ref="A5:N5"/>
    <mergeCell ref="A6:A12"/>
    <mergeCell ref="B12:E12"/>
  </mergeCells>
  <hyperlinks>
    <hyperlink display="Consulte aquí" ref="I7" r:id="rId1"/>
    <hyperlink display="Consulte aquí" ref="I8" r:id="rId2"/>
    <hyperlink display="Consulte aquí" ref="I9" r:id="rId3"/>
    <hyperlink display="Consulte aquí" ref="I10" r:id="rId4"/>
    <hyperlink display="Consulte aquí" ref="I11" r:id="rId5"/>
  </hyperlink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2012-12-04T19:15:30.00Z</dcterms:created>
  <dc:creator>www.intercambiosvirtuales.org</dc:creator>
  <cp:lastModifiedBy>usuario</cp:lastModifiedBy>
  <cp:lastPrinted>2014-09-12T19:49:13.00Z</cp:lastPrinted>
  <dcterms:modified xsi:type="dcterms:W3CDTF">2014-09-12T19:50:07.00Z</dcterms:modified>
  <cp:revision>0</cp:revision>
</cp:coreProperties>
</file>