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10815" windowHeight="9240"/>
  </bookViews>
  <sheets>
    <sheet name="ABRIL" sheetId="24" r:id="rId1"/>
  </sheets>
  <calcPr calcId="125725"/>
</workbook>
</file>

<file path=xl/calcChain.xml><?xml version="1.0" encoding="utf-8"?>
<calcChain xmlns="http://schemas.openxmlformats.org/spreadsheetml/2006/main">
  <c r="L10" i="24"/>
  <c r="G10"/>
  <c r="F10"/>
</calcChain>
</file>

<file path=xl/sharedStrings.xml><?xml version="1.0" encoding="utf-8"?>
<sst xmlns="http://schemas.openxmlformats.org/spreadsheetml/2006/main" count="41" uniqueCount="36">
  <si>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</si>
  <si>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</si>
  <si>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</si>
  <si>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</si>
  <si>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</si>
  <si>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</si>
  <si>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</si>
  <si>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</si>
  <si>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</si>
  <si>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</si>
  <si>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</si>
  <si>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</si>
  <si>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</si>
  <si>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</si>
  <si>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</si>
  <si>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Tlajomulco, Jal. - Ciudad de México, D.F.- Tlajomulco</t>
  </si>
  <si>
    <t xml:space="preserve">Gastos por concepto de alimentos y hospedaje </t>
  </si>
  <si>
    <t xml:space="preserve">Gastos por concepto de transportación </t>
  </si>
  <si>
    <t>Viaje Ciudad de México</t>
  </si>
  <si>
    <t>HECTOR GUILLERMO HERNANDEZ AGUAYO</t>
  </si>
  <si>
    <t>Director de Innovación gubernamental</t>
  </si>
  <si>
    <t xml:space="preserve">Salida 20-Abril- 2016                        Regreso 21-Abril-2016  </t>
  </si>
  <si>
    <t>3710-3750</t>
  </si>
  <si>
    <t>NAVARRO ESPARZA CESAR SALVADOR</t>
  </si>
  <si>
    <t>Comisario</t>
  </si>
  <si>
    <t xml:space="preserve">Salida 17-Marz- 2016                        Regreso 17-Mar-2016  </t>
  </si>
  <si>
    <t>ERIK DANIEL TAPIA IBARRA</t>
  </si>
  <si>
    <t>Secretario General</t>
  </si>
  <si>
    <t>Tlajomulco, Jal. - Ciudad Saltillo -              Tlajomulco</t>
  </si>
  <si>
    <t>Salida 01- Marz-2016      Regreso 02-Mar-2016</t>
  </si>
  <si>
    <t>JARAMILLO GOMEZ CARLOS</t>
  </si>
  <si>
    <t>Sindico</t>
  </si>
  <si>
    <t>Salida 21-Oct-2015</t>
  </si>
  <si>
    <t>Viaje a saltillo</t>
  </si>
  <si>
    <t>INFORMACIÓN FUNDAMENTAL GASTOS POR REPRESENTACIÓN O VIÁTICOS DE FUNCIONARIOS ABRIL 2016</t>
  </si>
  <si>
    <t>TOTAL GASTOS  POR REPRESENTACIÓN O VIÁTICOS DE LOS FUNCIONARIOS MUNICIPALES ABRIL 2016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</si>
</sst>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2" fillId="0" borderId="9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8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8" fontId="12" fillId="0" borderId="11" xfId="10" applyNumberFormat="1" applyFont="1" applyFill="1" applyBorder="1" applyAlignment="1">
      <alignment horizontal="center" vertical="center" wrapText="1"/>
    </xf>
    <xf numFmtId="8" fontId="12" fillId="0" borderId="11" xfId="1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wrapText="1"/>
    </xf>
    <xf numFmtId="15" fontId="17" fillId="0" borderId="11" xfId="10" applyNumberFormat="1" applyFont="1" applyFill="1" applyBorder="1" applyAlignment="1">
      <alignment horizontal="center" vertical="center" wrapText="1"/>
    </xf>
    <xf numFmtId="8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1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8" fontId="12" fillId="0" borderId="12" xfId="10" applyNumberFormat="1" applyFont="1" applyFill="1" applyBorder="1" applyAlignment="1">
      <alignment horizontal="center" vertical="center" wrapText="1"/>
    </xf>
    <xf numFmtId="8" fontId="12" fillId="0" borderId="12" xfId="10" applyNumberFormat="1" applyFont="1" applyFill="1" applyBorder="1" applyAlignment="1">
      <alignment horizontal="center" vertical="center"/>
    </xf>
    <xf numFmtId="0" fontId="12" fillId="0" borderId="12" xfId="10" applyFont="1" applyFill="1" applyBorder="1" applyAlignment="1">
      <alignment horizontal="center" vertical="center" wrapText="1"/>
    </xf>
    <xf numFmtId="15" fontId="17" fillId="0" borderId="12" xfId="10" applyNumberFormat="1" applyFont="1" applyFill="1" applyBorder="1" applyAlignment="1">
      <alignment horizontal="center" vertical="center" wrapText="1"/>
    </xf>
    <xf numFmtId="8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5" fontId="18" fillId="0" borderId="13" xfId="10" applyNumberFormat="1" applyFont="1" applyFill="1" applyBorder="1" applyAlignment="1">
      <alignment horizontal="center" vertical="center" wrapText="1"/>
    </xf>
    <xf numFmtId="15" fontId="18" fillId="0" borderId="14" xfId="10" applyNumberFormat="1" applyFont="1" applyFill="1" applyBorder="1" applyAlignment="1">
      <alignment horizontal="center" vertical="center" wrapText="1"/>
    </xf>
    <xf numFmtId="15" fontId="18" fillId="0" borderId="12" xfId="1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40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6"/>
  <sheetViews>
    <sheetView tabSelected="1" view="pageBreakPreview" zoomScale="40" zoomScaleNormal="25" zoomScaleSheetLayoutView="40" workbookViewId="0">
      <selection activeCell="B11" sqref="B11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5" ht="36.75" customHeight="1">
      <c r="A1" s="76"/>
      <c r="B1" s="76"/>
      <c r="C1" s="76"/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"/>
      <c r="P1" s="7"/>
      <c r="Q1" s="7"/>
      <c r="R1" s="1"/>
    </row>
    <row r="2" spans="1:255" ht="36.75" customHeight="1">
      <c r="A2" s="76"/>
      <c r="B2" s="76"/>
      <c r="C2" s="76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"/>
      <c r="P2" s="7"/>
      <c r="Q2" s="7"/>
      <c r="R2" s="1"/>
    </row>
    <row r="3" spans="1:255" ht="47.25" customHeight="1" thickBot="1">
      <c r="A3" s="76"/>
      <c r="B3" s="76"/>
      <c r="C3" s="76"/>
      <c r="D3" s="78" t="s">
        <v>34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"/>
      <c r="P3" s="7"/>
      <c r="Q3" s="7"/>
    </row>
    <row r="4" spans="1:255" ht="37.5" customHeight="1" thickBot="1">
      <c r="A4" s="79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7"/>
      <c r="P4" s="7"/>
      <c r="Q4" s="7"/>
    </row>
    <row r="5" spans="1:255" s="29" customFormat="1" ht="119.25" customHeight="1" thickBot="1">
      <c r="A5" s="73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16</v>
      </c>
      <c r="G5" s="22" t="s">
        <v>17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255" s="17" customFormat="1" ht="239.25" customHeight="1">
      <c r="A6" s="74"/>
      <c r="B6" s="38" t="s">
        <v>19</v>
      </c>
      <c r="C6" s="39" t="s">
        <v>20</v>
      </c>
      <c r="D6" s="39" t="s">
        <v>15</v>
      </c>
      <c r="E6" s="40" t="s">
        <v>21</v>
      </c>
      <c r="F6" s="41"/>
      <c r="G6" s="42">
        <v>5302.23</v>
      </c>
      <c r="H6" s="43" t="s">
        <v>18</v>
      </c>
      <c r="I6" s="44"/>
      <c r="J6" s="44" t="s">
        <v>22</v>
      </c>
      <c r="K6" s="45">
        <v>42485</v>
      </c>
      <c r="L6" s="46">
        <v>5302.23</v>
      </c>
      <c r="M6" s="47">
        <v>19796</v>
      </c>
      <c r="N6" s="67">
        <v>42489</v>
      </c>
      <c r="O6" s="16"/>
      <c r="P6" s="16"/>
      <c r="Q6" s="16"/>
    </row>
    <row r="7" spans="1:255" s="17" customFormat="1" ht="239.25" customHeight="1">
      <c r="A7" s="74"/>
      <c r="B7" s="48" t="s">
        <v>23</v>
      </c>
      <c r="C7" s="49" t="s">
        <v>24</v>
      </c>
      <c r="D7" s="49" t="s">
        <v>15</v>
      </c>
      <c r="E7" s="50" t="s">
        <v>25</v>
      </c>
      <c r="F7" s="51"/>
      <c r="G7" s="52">
        <v>7530</v>
      </c>
      <c r="H7" s="53" t="s">
        <v>18</v>
      </c>
      <c r="I7" s="54"/>
      <c r="J7" s="54" t="s">
        <v>22</v>
      </c>
      <c r="K7" s="55">
        <v>42451</v>
      </c>
      <c r="L7" s="56">
        <v>7530</v>
      </c>
      <c r="M7" s="57">
        <v>19519</v>
      </c>
      <c r="N7" s="68">
        <v>42466</v>
      </c>
      <c r="O7" s="16"/>
      <c r="P7" s="16"/>
      <c r="Q7" s="16"/>
    </row>
    <row r="8" spans="1:255" s="17" customFormat="1" ht="239.25" customHeight="1">
      <c r="A8" s="74"/>
      <c r="B8" s="58" t="s">
        <v>26</v>
      </c>
      <c r="C8" s="49" t="s">
        <v>27</v>
      </c>
      <c r="D8" s="49" t="s">
        <v>28</v>
      </c>
      <c r="E8" s="50" t="s">
        <v>29</v>
      </c>
      <c r="F8" s="51"/>
      <c r="G8" s="52">
        <v>5334</v>
      </c>
      <c r="H8" s="53" t="s">
        <v>33</v>
      </c>
      <c r="I8" s="54"/>
      <c r="J8" s="54">
        <v>3710</v>
      </c>
      <c r="K8" s="55">
        <v>42430</v>
      </c>
      <c r="L8" s="56">
        <v>5334</v>
      </c>
      <c r="M8" s="57">
        <v>19244</v>
      </c>
      <c r="N8" s="69">
        <v>42485</v>
      </c>
      <c r="O8" s="16"/>
      <c r="P8" s="16"/>
      <c r="Q8" s="16"/>
    </row>
    <row r="9" spans="1:255" s="17" customFormat="1" ht="239.25" customHeight="1">
      <c r="A9" s="74"/>
      <c r="B9" s="58" t="s">
        <v>30</v>
      </c>
      <c r="C9" s="59" t="s">
        <v>31</v>
      </c>
      <c r="D9" s="49" t="s">
        <v>15</v>
      </c>
      <c r="E9" s="60" t="s">
        <v>32</v>
      </c>
      <c r="F9" s="61"/>
      <c r="G9" s="62">
        <v>3896.5</v>
      </c>
      <c r="H9" s="58" t="s">
        <v>18</v>
      </c>
      <c r="I9" s="63"/>
      <c r="J9" s="63">
        <v>3750</v>
      </c>
      <c r="K9" s="64">
        <v>42669</v>
      </c>
      <c r="L9" s="65">
        <v>3896.5</v>
      </c>
      <c r="M9" s="66">
        <v>17452</v>
      </c>
      <c r="N9" s="69">
        <v>42474</v>
      </c>
      <c r="O9" s="16"/>
      <c r="P9" s="16"/>
      <c r="Q9" s="16"/>
    </row>
    <row r="10" spans="1:255" ht="147.75" customHeight="1" thickBot="1">
      <c r="A10" s="75"/>
      <c r="B10" s="70" t="s">
        <v>35</v>
      </c>
      <c r="C10" s="71"/>
      <c r="D10" s="71"/>
      <c r="E10" s="72"/>
      <c r="F10" s="19">
        <f>SUM(F6:F6)</f>
        <v>0</v>
      </c>
      <c r="G10" s="30">
        <f>SUM(G6:G6,G7,G8,G9)</f>
        <v>22062.73</v>
      </c>
      <c r="H10" s="8"/>
      <c r="I10" s="8"/>
      <c r="J10" s="8"/>
      <c r="K10" s="8"/>
      <c r="L10" s="20">
        <f>SUM(L6:L6,L7,L8,L9)</f>
        <v>22062.73</v>
      </c>
      <c r="M10" s="32"/>
      <c r="N10" s="35"/>
    </row>
    <row r="11" spans="1:255" ht="114" customHeight="1">
      <c r="A11" s="18"/>
      <c r="B11" s="21"/>
      <c r="C11" s="13"/>
      <c r="D11" s="10"/>
      <c r="E11" s="11"/>
      <c r="F11" s="9"/>
      <c r="G11" s="9"/>
      <c r="H11" s="10"/>
      <c r="I11" s="9"/>
      <c r="J11" s="12"/>
      <c r="K11" s="11"/>
      <c r="L11" s="9"/>
      <c r="M11" s="33"/>
      <c r="N11" s="36"/>
    </row>
    <row r="12" spans="1:255" ht="129.75" customHeight="1">
      <c r="A12" s="18"/>
      <c r="B12" s="9"/>
      <c r="C12" s="10"/>
      <c r="D12" s="10"/>
      <c r="E12" s="11"/>
      <c r="F12" s="9"/>
      <c r="G12" s="14"/>
      <c r="H12" s="15"/>
      <c r="I12" s="9"/>
      <c r="J12" s="12"/>
      <c r="K12" s="11"/>
      <c r="L12" s="9"/>
      <c r="M12" s="33"/>
      <c r="N12" s="36"/>
    </row>
    <row r="13" spans="1:255" ht="129.75" customHeight="1">
      <c r="A13" s="18"/>
      <c r="B13" s="9"/>
      <c r="C13" s="10"/>
      <c r="D13" s="10"/>
      <c r="E13" s="11"/>
      <c r="F13" s="9"/>
      <c r="G13" s="9"/>
      <c r="H13" s="10"/>
      <c r="I13" s="9"/>
      <c r="J13" s="12"/>
      <c r="K13" s="11"/>
      <c r="L13" s="9"/>
      <c r="M13" s="33"/>
      <c r="N13" s="36"/>
    </row>
    <row r="14" spans="1:255" ht="76.5" customHeight="1">
      <c r="A14" s="18"/>
      <c r="B14" s="9"/>
      <c r="C14" s="10"/>
      <c r="D14" s="10"/>
      <c r="E14" s="11"/>
      <c r="F14" s="9"/>
      <c r="G14" s="9"/>
      <c r="H14" s="10"/>
      <c r="I14" s="9"/>
      <c r="J14" s="12"/>
      <c r="K14" s="11"/>
      <c r="L14" s="9"/>
      <c r="M14" s="33"/>
      <c r="N14" s="36"/>
    </row>
    <row r="15" spans="1:255">
      <c r="I15" s="6"/>
    </row>
    <row r="16" spans="1:255" s="3" customFormat="1">
      <c r="B16" s="2"/>
      <c r="C16" s="5"/>
      <c r="D16" s="5"/>
      <c r="E16" s="4"/>
      <c r="F16" s="2"/>
      <c r="G16" s="2"/>
      <c r="H16" s="5"/>
      <c r="I16" s="6"/>
      <c r="K16" s="4"/>
      <c r="L16" s="2"/>
      <c r="M16" s="34"/>
      <c r="N16" s="3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</sheetData>
  <mergeCells count="7">
    <mergeCell ref="B10:E10"/>
    <mergeCell ref="A5:A10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2016-10-26T19:18:07Z</cp:lastPrinted>
  <dcterms:created xsi:type="dcterms:W3CDTF">2012-12-04T19:15:30Z</dcterms:created>
  <dcterms:modified xsi:type="dcterms:W3CDTF">2016-10-26T20:51:08Z</dcterms:modified>
</cp:coreProperties>
</file>