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485"/>
  </bookViews>
  <sheets>
    <sheet name="JUNIO 2019" sheetId="5" r:id="rId1"/>
  </sheets>
  <externalReferences>
    <externalReference r:id="rId2"/>
  </externalReferences>
  <definedNames>
    <definedName name="_xlnm.Print_Area" localSheetId="0">'JUNIO 2019'!$A$1:$Q$134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4" i="5" l="1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5" i="5"/>
  <c r="C86" i="5"/>
  <c r="D54" i="5" l="1"/>
  <c r="D77" i="5"/>
</calcChain>
</file>

<file path=xl/sharedStrings.xml><?xml version="1.0" encoding="utf-8"?>
<sst xmlns="http://schemas.openxmlformats.org/spreadsheetml/2006/main" count="570" uniqueCount="356">
  <si>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</si>
  <si>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</si>
  <si>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</si>
  <si>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</si>
  <si>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</si>
  <si>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</si>
  <si>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</si>
  <si>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</si>
  <si>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</si>
  <si>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</si>
  <si>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</si>
  <si>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</si>
  <si>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</si>
  <si>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</si>
  <si>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</si>
  <si>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</si>
  <si>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</si>
  <si>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</si>
  <si>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</si>
  <si>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</si>
  <si>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>TLAJOMULCO</t>
  </si>
  <si>
    <t>CASA</t>
  </si>
  <si>
    <t>BARDEO</t>
  </si>
  <si>
    <t>AMPL CASA</t>
  </si>
  <si>
    <t xml:space="preserve">ARBOLEDAS                                                   </t>
  </si>
  <si>
    <t>24 MESES</t>
  </si>
  <si>
    <t>LICENCIAS DE CONSTRUCCIÓN JUNIO 2019</t>
  </si>
  <si>
    <t>234/2019</t>
  </si>
  <si>
    <t>253/2019</t>
  </si>
  <si>
    <t>277/2019</t>
  </si>
  <si>
    <t>313/2019</t>
  </si>
  <si>
    <t>335/2019</t>
  </si>
  <si>
    <t>349/2019</t>
  </si>
  <si>
    <t>355/2019</t>
  </si>
  <si>
    <t>356/2019</t>
  </si>
  <si>
    <t>359/2019</t>
  </si>
  <si>
    <t>367/2019</t>
  </si>
  <si>
    <t>384/2019</t>
  </si>
  <si>
    <t>401/2019</t>
  </si>
  <si>
    <t>407/2019</t>
  </si>
  <si>
    <t>416/2019</t>
  </si>
  <si>
    <t>418/2019</t>
  </si>
  <si>
    <t>420/2019</t>
  </si>
  <si>
    <t>423/2019</t>
  </si>
  <si>
    <t>427/2019</t>
  </si>
  <si>
    <t>428/2019</t>
  </si>
  <si>
    <t>431/2019</t>
  </si>
  <si>
    <t>433/2019</t>
  </si>
  <si>
    <t>438/2019</t>
  </si>
  <si>
    <t>441/2019</t>
  </si>
  <si>
    <t>450/2019</t>
  </si>
  <si>
    <t>451/2019</t>
  </si>
  <si>
    <t>456/2019</t>
  </si>
  <si>
    <t>461/2019</t>
  </si>
  <si>
    <t>466/2019</t>
  </si>
  <si>
    <t>470/2019</t>
  </si>
  <si>
    <t>472/2019</t>
  </si>
  <si>
    <t>476/2019</t>
  </si>
  <si>
    <t>477/2019</t>
  </si>
  <si>
    <t>482/2019</t>
  </si>
  <si>
    <t>483/2019</t>
  </si>
  <si>
    <t>484/2019</t>
  </si>
  <si>
    <t>496/2019</t>
  </si>
  <si>
    <t>516/2019</t>
  </si>
  <si>
    <t>TIERRA  Y  ARMONIA  CONSTRUCCION, S.A.C..V</t>
  </si>
  <si>
    <t>TIERRA   Y  ARMONIA,  S.A.C.V.</t>
  </si>
  <si>
    <t>TIERRA  Y  ARMONIA , S.A.C..V</t>
  </si>
  <si>
    <t>TIENDAS  SORIANA, S.A.C.V. Y PREMIUM RESTAURANT BRANDS, S DE R.L DE C.V</t>
  </si>
  <si>
    <t>CONSTRU Y GUADALAJARA, S.A.C.V.</t>
  </si>
  <si>
    <t>BIENES  RAICES JARDIN REAL,  S.A.C.V.</t>
  </si>
  <si>
    <t>GCONT  ASOCIADOS, S.A.C.V.</t>
  </si>
  <si>
    <t>CONSTRUCCIONES  METAMORFOSIS ARNY DE  MX, S.A.C.V.</t>
  </si>
  <si>
    <t>XUELAN LI</t>
  </si>
  <si>
    <t>IH EDIFICACION, S.A. C.V</t>
  </si>
  <si>
    <t>BANCO REGIONAL  DE  MONTERREY, S.A.INST</t>
  </si>
  <si>
    <t>URBANISMO SAN AGUSTIN, S.A.C.V.</t>
  </si>
  <si>
    <t>CESAR  ALAN</t>
  </si>
  <si>
    <t>VISTA  SUR - ETAPA 3</t>
  </si>
  <si>
    <t>ADAMAR</t>
  </si>
  <si>
    <t>VISTA SUR - ETAPA 5 Y 4</t>
  </si>
  <si>
    <t>HDA SANTA FE</t>
  </si>
  <si>
    <t>EL PALOMAR  COUNTRY CLUB</t>
  </si>
  <si>
    <t>ORBARAT  HABITAT</t>
  </si>
  <si>
    <t>EL ORIGEN</t>
  </si>
  <si>
    <t>SAN AGUSTIN</t>
  </si>
  <si>
    <t>SENDERO MONTEVERDE</t>
  </si>
  <si>
    <t>EL PALOMAR</t>
  </si>
  <si>
    <t>LA TIJERA</t>
  </si>
  <si>
    <t>BOSQUES DE STA ANITA</t>
  </si>
  <si>
    <t>SENDERO LAS MORAS</t>
  </si>
  <si>
    <t>NVA GALICIA - CADIZ</t>
  </si>
  <si>
    <t>CONDOMINIO STA ANITA</t>
  </si>
  <si>
    <t>BOSQUE DE LOS CEDROS</t>
  </si>
  <si>
    <t>STA CRUZ DE LAS FLORES</t>
  </si>
  <si>
    <t xml:space="preserve">PARAJE  LAS  GRULLAS - </t>
  </si>
  <si>
    <t>HDA CASA FUERTE- BALUARTE</t>
  </si>
  <si>
    <t>EL ORIGEN- IZVORA</t>
  </si>
  <si>
    <t>SAN MARTIN DEL TAJO</t>
  </si>
  <si>
    <t>ARBOLADA  BOSQUES STA ANITA</t>
  </si>
  <si>
    <t>RANCHO SAN JOSE DEL TAJO</t>
  </si>
  <si>
    <t>BOSQUE  REAL</t>
  </si>
  <si>
    <t>LA  ROMANA</t>
  </si>
  <si>
    <t>EL CIELO</t>
  </si>
  <si>
    <t>EL MANANTIAL</t>
  </si>
  <si>
    <t>BLVD SEND MONTEVERDE 189- 90</t>
  </si>
  <si>
    <t>CARRET A SAN ISIDRO MAZATEPEC 769-F-2</t>
  </si>
  <si>
    <t>103   CASAS</t>
  </si>
  <si>
    <t>148     CASAS</t>
  </si>
  <si>
    <t>61    CASAS</t>
  </si>
  <si>
    <t>245    CASAS</t>
  </si>
  <si>
    <t>LOCAL COMERCIAL</t>
  </si>
  <si>
    <t>TERRAZA Y ALBERCA</t>
  </si>
  <si>
    <t>INDUSTRIA</t>
  </si>
  <si>
    <t>ING  ALEJANDRO SIORDIA  ROMERO</t>
  </si>
  <si>
    <t>ING ALEJANDRO SIORDIA  ROMERO</t>
  </si>
  <si>
    <t>ARQ  YADIRA  REYES MARTINEZ</t>
  </si>
  <si>
    <t>ARQ OSCAR FERNANDO  DIAZ  JIMENEZ</t>
  </si>
  <si>
    <t>ING MIGUEL ZARATE  MARDUEÑO</t>
  </si>
  <si>
    <t>ARQ PEDRO ROBERTO GOMEZ GUTIERREZ</t>
  </si>
  <si>
    <t>ING ALVARO JOSE VALLEJO NARVAEZ</t>
  </si>
  <si>
    <t>ARQ  CARLOS SERGIO  QUINTERO CAMACHO</t>
  </si>
  <si>
    <t>ING MARIO LOPEZ  BEAS</t>
  </si>
  <si>
    <t>ING JOSE  ADOLFO  CASILLAS  GONZALEZ</t>
  </si>
  <si>
    <t>ARQ HECTOR GUILLERMO  CASTRO GOMEZ</t>
  </si>
  <si>
    <t>IGN ALEJANDRO  ENRIQUE BECERRA</t>
  </si>
  <si>
    <t>ING EDUARDO EUGENIO  GOMEZ  GARCIA</t>
  </si>
  <si>
    <t>ING GABRIEL  HERNANDEZ  SANCHEZ</t>
  </si>
  <si>
    <t>ING  LUIS  RAMON LOPEZ  SANDOVAL</t>
  </si>
  <si>
    <t>ING LUIS RAMON  LOPEZ  SANDOVAL</t>
  </si>
  <si>
    <t xml:space="preserve">ARQ JORGE  ALBERTO  MORALES  QUINTANA </t>
  </si>
  <si>
    <t>ING EDUARDO GARCIA  LOPEZ</t>
  </si>
  <si>
    <t>ING  ANDRES  VELASCO  GONZALEZ</t>
  </si>
  <si>
    <t>ARQ HECTOR ALEJANDRO DIAZ BOSCH</t>
  </si>
  <si>
    <t>ARQ JUAN ANDRES  GONZALEZ  GALLARDO</t>
  </si>
  <si>
    <t>ING  JUAN CARLOS MARTINEZ  GALINDO</t>
  </si>
  <si>
    <t>ARQ SERGIO IVAN BARAJAS OROZCO</t>
  </si>
  <si>
    <t>ING RUBEN JASSO REYNA</t>
  </si>
  <si>
    <t>ARQ JEHUS  AARON DIAZ DOMINGUEZ</t>
  </si>
  <si>
    <t>ING JESUS EFRAIS ESCOTO PLASCENCIA</t>
  </si>
  <si>
    <t>ARQ CARLOS  CHAVEZ MARTINEZ</t>
  </si>
  <si>
    <t>ING  ANDRES  RIZO DECELIS</t>
  </si>
  <si>
    <t>ARQ MIGUEL RIOS AUDELO</t>
  </si>
  <si>
    <t>ARQ  FCO  JAVIER  RIVERA  CAMPOS</t>
  </si>
  <si>
    <t>ING J JESUS  LAZO GARCIA</t>
  </si>
  <si>
    <t>ING JOSE DE  JESUS GARCIA  RAMIREZ</t>
  </si>
  <si>
    <t>ARQ  ALBERTO MEDINA CHAVARIN</t>
  </si>
  <si>
    <t>M  096/2019</t>
  </si>
  <si>
    <t>M  098/2019</t>
  </si>
  <si>
    <t>M 100/2019</t>
  </si>
  <si>
    <t>M  110/2019</t>
  </si>
  <si>
    <t>M 112/2019</t>
  </si>
  <si>
    <t>M  113/2019</t>
  </si>
  <si>
    <t>M  114/2019</t>
  </si>
  <si>
    <t>M 115/2019</t>
  </si>
  <si>
    <t>M 117/2019</t>
  </si>
  <si>
    <t>M  118/2019</t>
  </si>
  <si>
    <t>M  119/2019</t>
  </si>
  <si>
    <t>M  124/2019</t>
  </si>
  <si>
    <t>M  133/2019</t>
  </si>
  <si>
    <t>RESID SAN DIEGO</t>
  </si>
  <si>
    <t>ALTIPLANO HABITAT</t>
  </si>
  <si>
    <t>VILLAS DE LA HACIENDA</t>
  </si>
  <si>
    <t>LA  LAGUNITA</t>
  </si>
  <si>
    <t xml:space="preserve">BONANZA </t>
  </si>
  <si>
    <t>ALTA CALIFORNIA</t>
  </si>
  <si>
    <t>RESIDENCIAL SAN DIEGO</t>
  </si>
  <si>
    <t>VALLE DORADO</t>
  </si>
  <si>
    <t>VALLE DE LOS EMPERADORES</t>
  </si>
  <si>
    <t>HDA EUCALIPTOS</t>
  </si>
  <si>
    <t>PASEO DE LOS AGAVE</t>
  </si>
  <si>
    <t>VILLAS TERRANOVA</t>
  </si>
  <si>
    <t>MIRADOR DEL VALLE</t>
  </si>
  <si>
    <t xml:space="preserve">CONSTITUCIÓN                                                </t>
  </si>
  <si>
    <t xml:space="preserve">TEPEYAC                                                     </t>
  </si>
  <si>
    <t xml:space="preserve">JARDINES DEL BOSQUE                                         </t>
  </si>
  <si>
    <t xml:space="preserve">VALLE SAN NICOLAS C. P. 45066                               </t>
  </si>
  <si>
    <t xml:space="preserve">VILLAS DEL CENTINELA                                        </t>
  </si>
  <si>
    <t xml:space="preserve">PUERTA DE HIERRO C. P. 45116                                </t>
  </si>
  <si>
    <t xml:space="preserve">18 DE MARZO  C. P. 45406                                    </t>
  </si>
  <si>
    <t xml:space="preserve">VALLE DE SAN ISIDRO                                         </t>
  </si>
  <si>
    <t xml:space="preserve">LAS LUCES                                                   </t>
  </si>
  <si>
    <t xml:space="preserve">LA NORMAL                                                   </t>
  </si>
  <si>
    <t xml:space="preserve">RANCHO  NUEVO                                               </t>
  </si>
  <si>
    <t xml:space="preserve">PROVIDENCIA                                                 </t>
  </si>
  <si>
    <t xml:space="preserve">LOMA DORADA                                                 </t>
  </si>
  <si>
    <t xml:space="preserve">LAS AGUILAS                                                 </t>
  </si>
  <si>
    <t xml:space="preserve">EL RETIRO                                                   </t>
  </si>
  <si>
    <t xml:space="preserve">PARQUES DE  ZAPOPAN                                         </t>
  </si>
  <si>
    <t xml:space="preserve">TABACHINES                                                  </t>
  </si>
  <si>
    <t xml:space="preserve">CHAPALITA  C.P. 44510                                       </t>
  </si>
  <si>
    <t xml:space="preserve">MEZQUITAN COUNTRY                                           </t>
  </si>
  <si>
    <t xml:space="preserve">VILLA DE LA CRUZ                                            </t>
  </si>
  <si>
    <t xml:space="preserve">JARDINES DE SAN IGNACIO                                     </t>
  </si>
  <si>
    <t xml:space="preserve">AMERICANA                                                   </t>
  </si>
  <si>
    <t>TZOE-1440</t>
  </si>
  <si>
    <t>TZPE-670</t>
  </si>
  <si>
    <t>TZOE-678</t>
  </si>
  <si>
    <t>TZOE-854</t>
  </si>
  <si>
    <t>TZOE-2564</t>
  </si>
  <si>
    <t>TZOE-2197</t>
  </si>
  <si>
    <t>TZOE-1521</t>
  </si>
  <si>
    <t>TZOE-2565</t>
  </si>
  <si>
    <t>TZOE-2566</t>
  </si>
  <si>
    <t>TZOE-1673</t>
  </si>
  <si>
    <t>TZOE-2057</t>
  </si>
  <si>
    <t>TZOE-2567</t>
  </si>
  <si>
    <t>TZOE-2499</t>
  </si>
  <si>
    <t>TZOE-2317</t>
  </si>
  <si>
    <t>TZOE-869</t>
  </si>
  <si>
    <t>TZOE-2221</t>
  </si>
  <si>
    <t>TZOE-570</t>
  </si>
  <si>
    <t>TZOE-2502</t>
  </si>
  <si>
    <t>TZOE-1133</t>
  </si>
  <si>
    <t>TZOE-314</t>
  </si>
  <si>
    <t>TZOE-761</t>
  </si>
  <si>
    <t>TZOE-1846</t>
  </si>
  <si>
    <t>TZOE-1284</t>
  </si>
  <si>
    <t>TZOE-871</t>
  </si>
  <si>
    <t>TZOE-1318</t>
  </si>
  <si>
    <t>TZOE-1227</t>
  </si>
  <si>
    <t>TZPE-136</t>
  </si>
  <si>
    <t>TZPE-78</t>
  </si>
  <si>
    <t>TZPE-1607</t>
  </si>
  <si>
    <t>TZPE-1152</t>
  </si>
  <si>
    <t>TZPE-208</t>
  </si>
  <si>
    <t>TZPE-1611</t>
  </si>
  <si>
    <t>TZPE-1531</t>
  </si>
  <si>
    <t>TZPE-1328</t>
  </si>
  <si>
    <t>TZPE-852</t>
  </si>
  <si>
    <t>TZPE-1186</t>
  </si>
  <si>
    <t>TZPE-1236</t>
  </si>
  <si>
    <t>TZPE-1535</t>
  </si>
  <si>
    <t>TZPE-200</t>
  </si>
  <si>
    <t>TZPE-484</t>
  </si>
  <si>
    <t>TZPE-244</t>
  </si>
  <si>
    <t>TZPE-989</t>
  </si>
  <si>
    <t>TZPE-1062</t>
  </si>
  <si>
    <t>TZPE-568</t>
  </si>
  <si>
    <t>TZPE-1610</t>
  </si>
  <si>
    <t>TZPE-1232</t>
  </si>
  <si>
    <t>TZPE-901</t>
  </si>
  <si>
    <t>TZPE-385</t>
  </si>
  <si>
    <t>TZPE-1609</t>
  </si>
  <si>
    <t>TZPE-1608</t>
  </si>
  <si>
    <t>INFORMACION PERSONAL</t>
  </si>
  <si>
    <t>23  CASAS</t>
  </si>
  <si>
    <t>AV  VISTA  ORIENTE  1574</t>
  </si>
  <si>
    <t xml:space="preserve">AV  ADAMAR  </t>
  </si>
  <si>
    <t>AV  ADAMAR  389- 6</t>
  </si>
  <si>
    <t xml:space="preserve">AV VISTA  SUR  Y AV  VISTA  PTE </t>
  </si>
  <si>
    <t>AV DE LA CONCEPCION 22</t>
  </si>
  <si>
    <t>CALLEJON DEL  ROCIO 500</t>
  </si>
  <si>
    <t>J FELIX  ARMANDO SOLTERO MARTINEZ</t>
  </si>
  <si>
    <t>CAMINO A LAS MORAS  630- 48</t>
  </si>
  <si>
    <t>CAMINO A LAS MORAS 630-36</t>
  </si>
  <si>
    <t>AV PASEO DEL ORIGEN 500-201</t>
  </si>
  <si>
    <t>JESUS   RUBEN CORTES MOLINA</t>
  </si>
  <si>
    <t>PASEO  DEL  SOL  11</t>
  </si>
  <si>
    <t>TANIA  YOSADHARA CHAVEZ FIGUEROA</t>
  </si>
  <si>
    <t>PASEO DEL PALOMAR 230</t>
  </si>
  <si>
    <t>SANTIAGO RAMIREZ ARREOLA</t>
  </si>
  <si>
    <t>CAMINO A LA  TIJERA  3</t>
  </si>
  <si>
    <t>XIMAR  101</t>
  </si>
  <si>
    <t>PRIVADA  ALBA  70-89</t>
  </si>
  <si>
    <t>MARIA DE  JESUS BARBOSA RAMOS</t>
  </si>
  <si>
    <t>AV PEDRO PARRA CENTENO 120</t>
  </si>
  <si>
    <t>OSCAR TEJEDA SANCHEZ</t>
  </si>
  <si>
    <t>BLVD  VALLE DEL SILICIO  150-214</t>
  </si>
  <si>
    <t>BLVD SEND MONTEVERDE 168-4</t>
  </si>
  <si>
    <t>BLVD SEND MONTEVERDE 168-6</t>
  </si>
  <si>
    <t>PASEO DE LAS ROSAS  106</t>
  </si>
  <si>
    <t>RENATO  TELLES DE ABREU SOSA Y CDA.</t>
  </si>
  <si>
    <t>PASEO DE LOS  ROBLES 1-A</t>
  </si>
  <si>
    <t>MARIA DOLORES PULIDO BUENROSTRO</t>
  </si>
  <si>
    <t>AV  VUELO DE LAS GRULLAS 200</t>
  </si>
  <si>
    <t>CIRC BALUARTE 331- 1</t>
  </si>
  <si>
    <t>RUBEN GARCIA VELAZQUEZ</t>
  </si>
  <si>
    <t>AV PASEO DEL ORIGEN 500- 228</t>
  </si>
  <si>
    <t>MARIO  ENRIQUE PINTO MARTINEZ</t>
  </si>
  <si>
    <t xml:space="preserve">CAMINO DEL ANDALUZ </t>
  </si>
  <si>
    <t>IRMA PATRICIA SANCHEZ ZAIZAR Y CDO.</t>
  </si>
  <si>
    <t>SAN MARTIN  410</t>
  </si>
  <si>
    <t>YURIXY  THALIA LOZA CASTELLANOS</t>
  </si>
  <si>
    <t>CIRC DE LOS  TABACHINES  116</t>
  </si>
  <si>
    <t>EDNA  ROSA CEVALLOS DE CIMA</t>
  </si>
  <si>
    <t>BLVD  LA   LOMA   100</t>
  </si>
  <si>
    <t>CARLOS ALBERTO MENDIOLA SANCHEZ</t>
  </si>
  <si>
    <t>AV LA ROMANA 222- 133</t>
  </si>
  <si>
    <t>JOSE CARLOS OSUNA RAMOS Y CDA.</t>
  </si>
  <si>
    <t>PASEO BOSQUE DEL CIELO 500</t>
  </si>
  <si>
    <t>MARIA  GUADALUPE NAVARRO CASTILLO</t>
  </si>
  <si>
    <t>VICENTE  TRIGO  90</t>
  </si>
  <si>
    <t>YOLANDA JIMENEZ HERNANDDEZ</t>
  </si>
  <si>
    <t>AV  LA ROMANA 333</t>
  </si>
  <si>
    <t>JUAN LUIS SEGURA SEGURA</t>
  </si>
  <si>
    <t>AV  PASEO DEL MANANTIAL 226</t>
  </si>
  <si>
    <t>MARIA DEL ROCIO BALTAZAR ESTRADA</t>
  </si>
  <si>
    <t>BLVD SEND MONTEVERDE 111-66</t>
  </si>
  <si>
    <t>ANA LEYDI LEAL GONZALEZY CDO.</t>
  </si>
  <si>
    <t>AV  ADAMAR 872 -100</t>
  </si>
  <si>
    <t>JOSE  EDUARDO SANCHEZ FLORES</t>
  </si>
  <si>
    <t>AV  LOS  ALAMOS  47</t>
  </si>
  <si>
    <t>MARIA  EUGENIA SOLIS CUESTA</t>
  </si>
  <si>
    <t>CIRC MONTES ESCANDINAVOS  43</t>
  </si>
  <si>
    <t>GIBRAN  JALIL JAUREGUI AGUILAR</t>
  </si>
  <si>
    <t>AV  DE  LOS ALTOS 122</t>
  </si>
  <si>
    <t>PORFIRIO TAPIA GOMEZ Y CDA.</t>
  </si>
  <si>
    <t>CAM REAL A COLIMA  1165</t>
  </si>
  <si>
    <t>JAVIER GARCIA ELIZALDE</t>
  </si>
  <si>
    <t>GEMA  No. 117</t>
  </si>
  <si>
    <t>ELEAZAR MERCADO GONZALEZ</t>
  </si>
  <si>
    <t>LOS  ALAMITOS  65</t>
  </si>
  <si>
    <t>JOEL VAZQUEZ CERVANTES</t>
  </si>
  <si>
    <t>AV  SAN DIEGO  12</t>
  </si>
  <si>
    <t>SENORINA RUIZ MARQUEZ</t>
  </si>
  <si>
    <t>VALLE DEL CIELO 101</t>
  </si>
  <si>
    <t>MOISES CERON MORALES</t>
  </si>
  <si>
    <t>BALBINO  9</t>
  </si>
  <si>
    <t>JUAN  ANTONIO SILVA TORRES Y CDA.</t>
  </si>
  <si>
    <t>VALLE DE LOS ABETOS 68</t>
  </si>
  <si>
    <t>SERGIO  GABRIEL GUERRA MAGALLANES Y CDA.</t>
  </si>
  <si>
    <t>CHARRERIA  501- 46</t>
  </si>
  <si>
    <t>JOSE  LUIS TOVAR SANCHEZ</t>
  </si>
  <si>
    <t>AV PASEO DEL CHIVATILLO 681</t>
  </si>
  <si>
    <t>MARIO SOLANO GOMEZ</t>
  </si>
  <si>
    <t>ANDADOR  6  No. 12</t>
  </si>
  <si>
    <t>GENARO CASTRO LOPEZ</t>
  </si>
  <si>
    <t>ING. J. JESÚS LOPEZ JIMENEZ</t>
  </si>
  <si>
    <t>ING. J. DE JESÚS ARELLANO ARELLANO</t>
  </si>
  <si>
    <t>ARQ. HUGO MIGUEL SEGOVIANO MARTINEZ</t>
  </si>
  <si>
    <t>ARQ. SANDRA SANTACRUZ ANAYA</t>
  </si>
  <si>
    <t>RAFAEL VEGA SÁNCHEZ N° 967</t>
  </si>
  <si>
    <t>SANTA LUCIA N° 270 INT. 4</t>
  </si>
  <si>
    <t>CALLE DÍA  N° 695 INT. 5</t>
  </si>
  <si>
    <t>LOCAL  E NUM. 2897</t>
  </si>
  <si>
    <t>VIRGEN N° 5181 INT. 204</t>
  </si>
  <si>
    <t>AV. BOSQUES DEL CENTINELA 694-63</t>
  </si>
  <si>
    <t>SENDERO DE LOS PINOS NUM. 38</t>
  </si>
  <si>
    <t>VITAL BERING NUM. 2968</t>
  </si>
  <si>
    <t>INDUSTRIA DE LA CONSTRUCCION 49 INT. 59</t>
  </si>
  <si>
    <t>VIA LUMINOSA N° 595 INT. 94</t>
  </si>
  <si>
    <t>JOSE MARÍA VIGIL  NUM. 770</t>
  </si>
  <si>
    <t>DANIEL LARIOS  CARDENAS NO. 1332</t>
  </si>
  <si>
    <t>HERRERA Y CAIRO 2563</t>
  </si>
  <si>
    <t>LOMAS ARANDAS SUR 196-203</t>
  </si>
  <si>
    <t>RIO ANTENGO N° 1888</t>
  </si>
  <si>
    <t>ESMERALDA N° 730 INT. A</t>
  </si>
  <si>
    <t>OPALO   NORTE   NO.57</t>
  </si>
  <si>
    <t>LABRADOR N° 1617</t>
  </si>
  <si>
    <t>PASEO DE LOS ABETOS N° 1608</t>
  </si>
  <si>
    <t>CRISTOBAL DE AGUIRRE  NUM. 1173</t>
  </si>
  <si>
    <t>COMPOSTELA  N° 1626</t>
  </si>
  <si>
    <t>ISLA  COZUMEL N° 2425</t>
  </si>
  <si>
    <t>JOSE MARIA ROBLES NO.  1121</t>
  </si>
  <si>
    <t>AV  CHAPULTEPEC  NO. 480- 13-E</t>
  </si>
  <si>
    <t>AVENIDA  VALLE DE ATEMAJAC NUM. 2764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</si>
</sst>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47</xdr:row>
      <xdr:rowOff>58510</xdr:rowOff>
    </xdr:from>
    <xdr:to>
      <xdr:col>2</xdr:col>
      <xdr:colOff>34016</xdr:colOff>
      <xdr:row>52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49</xdr:row>
      <xdr:rowOff>27214</xdr:rowOff>
    </xdr:from>
    <xdr:to>
      <xdr:col>3</xdr:col>
      <xdr:colOff>61232</xdr:colOff>
      <xdr:row>55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71</xdr:row>
      <xdr:rowOff>58510</xdr:rowOff>
    </xdr:from>
    <xdr:to>
      <xdr:col>2</xdr:col>
      <xdr:colOff>34016</xdr:colOff>
      <xdr:row>77</xdr:row>
      <xdr:rowOff>82693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71</xdr:row>
      <xdr:rowOff>58510</xdr:rowOff>
    </xdr:from>
    <xdr:to>
      <xdr:col>2</xdr:col>
      <xdr:colOff>34016</xdr:colOff>
      <xdr:row>77</xdr:row>
      <xdr:rowOff>82693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71</xdr:row>
      <xdr:rowOff>40821</xdr:rowOff>
    </xdr:from>
    <xdr:to>
      <xdr:col>3</xdr:col>
      <xdr:colOff>212271</xdr:colOff>
      <xdr:row>77</xdr:row>
      <xdr:rowOff>65004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ITOS%20%20JUNIO,%20JULIO%20%20Y%20AGOSTO%20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</sheetNames>
    <sheetDataSet>
      <sheetData sheetId="0">
        <row r="9">
          <cell r="C9" t="str">
            <v>ARQ. AGUSTÍN JORGE</v>
          </cell>
          <cell r="D9" t="str">
            <v>ACEVES GONZÁLEZ</v>
          </cell>
        </row>
        <row r="10">
          <cell r="C10" t="str">
            <v>ARQ. ALEJANDRO ALONSO</v>
          </cell>
          <cell r="D10" t="str">
            <v>HERNANDEZ CORONA</v>
          </cell>
        </row>
        <row r="11">
          <cell r="C11" t="str">
            <v>ARQ. MICHEL</v>
          </cell>
          <cell r="D11" t="str">
            <v>ROSADO RIVIAL</v>
          </cell>
        </row>
        <row r="12">
          <cell r="C12" t="str">
            <v>ARQ. JOSÉ DE JESÚS</v>
          </cell>
          <cell r="D12" t="str">
            <v>MÁRQUEZ ÁVILA</v>
          </cell>
        </row>
        <row r="13">
          <cell r="C13" t="str">
            <v>ARQ. ELIAS</v>
          </cell>
          <cell r="D13" t="str">
            <v>MADRID ÁLVARES</v>
          </cell>
        </row>
        <row r="14">
          <cell r="C14" t="str">
            <v>ARQ. JUAN DIEGO</v>
          </cell>
          <cell r="D14" t="str">
            <v>BARBA  CORONA</v>
          </cell>
        </row>
        <row r="15">
          <cell r="C15" t="str">
            <v>ING. FRANCISCO  JAVIER</v>
          </cell>
          <cell r="D15" t="str">
            <v>RIVERA  PÉREZ</v>
          </cell>
        </row>
        <row r="16">
          <cell r="C16" t="str">
            <v>ARQ. ALEJANDRO</v>
          </cell>
          <cell r="D16" t="str">
            <v>JOYA  RUBIO</v>
          </cell>
        </row>
        <row r="17">
          <cell r="C17" t="str">
            <v>ARQ. RICARDO</v>
          </cell>
          <cell r="D17" t="str">
            <v>ESCALANTE PULIDO</v>
          </cell>
        </row>
        <row r="18">
          <cell r="C18" t="str">
            <v>ARQ. RUBEN</v>
          </cell>
          <cell r="D18" t="str">
            <v>TORRES PEREZ</v>
          </cell>
        </row>
        <row r="19">
          <cell r="C19" t="str">
            <v>ING. SALVADOR ALEJANDRO</v>
          </cell>
          <cell r="D19" t="str">
            <v>CURIEL SÁNCHEZ</v>
          </cell>
        </row>
        <row r="20">
          <cell r="C20" t="str">
            <v>ING. SALVADOR</v>
          </cell>
          <cell r="D20" t="str">
            <v>LÁZARO PALACIOS</v>
          </cell>
        </row>
        <row r="21">
          <cell r="C21" t="str">
            <v>ARQ. MARTIN</v>
          </cell>
          <cell r="D21" t="str">
            <v>ESCOBEDO RUIZ</v>
          </cell>
        </row>
        <row r="22">
          <cell r="C22" t="str">
            <v>ING. ENRIQUE RAMÓN</v>
          </cell>
          <cell r="D22" t="str">
            <v>PACHECO GONZÁLEZ</v>
          </cell>
        </row>
        <row r="23">
          <cell r="C23" t="str">
            <v>ARQ. LUIS GONZALO</v>
          </cell>
          <cell r="D23" t="str">
            <v>LOREDO PADRÓN</v>
          </cell>
        </row>
        <row r="24">
          <cell r="C24" t="str">
            <v>ING. JORGE</v>
          </cell>
          <cell r="D24" t="str">
            <v>MARTÍNEZ  PRECIADO</v>
          </cell>
        </row>
        <row r="25">
          <cell r="C25" t="str">
            <v>ING. JOSÉ ENRIQUE</v>
          </cell>
          <cell r="D25" t="str">
            <v>GODÍNEZ VELÁQUEZ</v>
          </cell>
        </row>
        <row r="26">
          <cell r="C26" t="str">
            <v>ARQ. LUIS JAIME</v>
          </cell>
          <cell r="D26" t="str">
            <v>PARTIDA HERRERA</v>
          </cell>
        </row>
        <row r="27">
          <cell r="C27" t="str">
            <v>ING. FRANCISCO  JAVIER</v>
          </cell>
          <cell r="D27" t="str">
            <v>ESCOTO   GARCÍA</v>
          </cell>
        </row>
        <row r="28">
          <cell r="C28" t="str">
            <v>ING. SAID  ALEJANDRO</v>
          </cell>
          <cell r="D28" t="str">
            <v>ZETTER BRIZUELA</v>
          </cell>
        </row>
        <row r="29">
          <cell r="C29" t="str">
            <v>ING. JORGE ALBERTO</v>
          </cell>
          <cell r="D29" t="str">
            <v>FRANCO MONTESSORO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9:H46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57:F70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80:F105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09:F134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view="pageBreakPreview" zoomScale="60" zoomScaleNormal="80" workbookViewId="0">
      <selection activeCell="G117" sqref="G11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9" t="s">
        <v>3</v>
      </c>
      <c r="F2" s="29"/>
      <c r="G2" s="29"/>
      <c r="H2" s="29"/>
    </row>
    <row r="3" spans="2:8" ht="15.75" x14ac:dyDescent="0.25">
      <c r="B3" s="1"/>
      <c r="C3" s="1"/>
      <c r="D3" s="1"/>
      <c r="E3" s="29" t="s">
        <v>0</v>
      </c>
      <c r="F3" s="29"/>
      <c r="G3" s="29"/>
      <c r="H3" s="29"/>
    </row>
    <row r="4" spans="2:8" ht="15.75" x14ac:dyDescent="0.25">
      <c r="B4" s="1"/>
      <c r="C4" s="1"/>
      <c r="D4" s="1"/>
      <c r="E4" s="29" t="s">
        <v>1</v>
      </c>
      <c r="F4" s="29"/>
      <c r="G4" s="29"/>
      <c r="H4" s="29"/>
    </row>
    <row r="5" spans="2:8" ht="15.75" x14ac:dyDescent="0.25">
      <c r="B5" s="1"/>
      <c r="C5" s="1"/>
      <c r="D5" s="1"/>
      <c r="E5" s="30" t="s">
        <v>2</v>
      </c>
      <c r="F5" s="30"/>
      <c r="G5" s="30"/>
      <c r="H5" s="30"/>
    </row>
    <row r="6" spans="2:8" ht="15.75" x14ac:dyDescent="0.25">
      <c r="B6" s="1"/>
      <c r="C6" s="1"/>
      <c r="D6" s="1"/>
      <c r="E6" s="30" t="s">
        <v>26</v>
      </c>
      <c r="F6" s="30"/>
      <c r="G6" s="30"/>
      <c r="H6" s="30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1" t="s">
        <v>11</v>
      </c>
      <c r="C8" s="32"/>
      <c r="D8" s="32"/>
      <c r="E8" s="32"/>
      <c r="F8" s="32"/>
      <c r="G8" s="32"/>
      <c r="H8" s="33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27</v>
      </c>
      <c r="C10" s="17" t="s">
        <v>64</v>
      </c>
      <c r="D10" s="17" t="s">
        <v>77</v>
      </c>
      <c r="E10" s="17" t="s">
        <v>246</v>
      </c>
      <c r="F10" s="17" t="s">
        <v>106</v>
      </c>
      <c r="G10" s="17" t="s">
        <v>113</v>
      </c>
      <c r="H10" s="4" t="s">
        <v>25</v>
      </c>
    </row>
    <row r="11" spans="2:8" ht="30" customHeight="1" x14ac:dyDescent="0.3">
      <c r="B11" s="17" t="s">
        <v>28</v>
      </c>
      <c r="C11" s="17" t="s">
        <v>65</v>
      </c>
      <c r="D11" s="17" t="s">
        <v>78</v>
      </c>
      <c r="E11" s="17" t="s">
        <v>247</v>
      </c>
      <c r="F11" s="17" t="s">
        <v>107</v>
      </c>
      <c r="G11" s="17" t="s">
        <v>113</v>
      </c>
      <c r="H11" s="4" t="s">
        <v>25</v>
      </c>
    </row>
    <row r="12" spans="2:8" ht="30" customHeight="1" x14ac:dyDescent="0.3">
      <c r="B12" s="17" t="s">
        <v>29</v>
      </c>
      <c r="C12" s="17" t="s">
        <v>66</v>
      </c>
      <c r="D12" s="17" t="s">
        <v>78</v>
      </c>
      <c r="E12" s="17" t="s">
        <v>248</v>
      </c>
      <c r="F12" s="17" t="s">
        <v>108</v>
      </c>
      <c r="G12" s="17" t="s">
        <v>113</v>
      </c>
      <c r="H12" s="4" t="s">
        <v>25</v>
      </c>
    </row>
    <row r="13" spans="2:8" ht="30" customHeight="1" x14ac:dyDescent="0.3">
      <c r="B13" s="17" t="s">
        <v>30</v>
      </c>
      <c r="C13" s="17" t="s">
        <v>64</v>
      </c>
      <c r="D13" s="17" t="s">
        <v>79</v>
      </c>
      <c r="E13" s="17" t="s">
        <v>249</v>
      </c>
      <c r="F13" s="17" t="s">
        <v>109</v>
      </c>
      <c r="G13" s="17" t="s">
        <v>114</v>
      </c>
      <c r="H13" s="4" t="s">
        <v>25</v>
      </c>
    </row>
    <row r="14" spans="2:8" ht="30" customHeight="1" x14ac:dyDescent="0.3">
      <c r="B14" s="17" t="s">
        <v>31</v>
      </c>
      <c r="C14" s="17" t="s">
        <v>67</v>
      </c>
      <c r="D14" s="17" t="s">
        <v>80</v>
      </c>
      <c r="E14" s="17" t="s">
        <v>250</v>
      </c>
      <c r="F14" s="17" t="s">
        <v>110</v>
      </c>
      <c r="G14" s="17" t="s">
        <v>115</v>
      </c>
      <c r="H14" s="4" t="s">
        <v>25</v>
      </c>
    </row>
    <row r="15" spans="2:8" ht="30" customHeight="1" x14ac:dyDescent="0.3">
      <c r="B15" s="17" t="s">
        <v>32</v>
      </c>
      <c r="C15" s="17" t="s">
        <v>252</v>
      </c>
      <c r="D15" s="17" t="s">
        <v>81</v>
      </c>
      <c r="E15" s="17" t="s">
        <v>251</v>
      </c>
      <c r="F15" s="17" t="s">
        <v>21</v>
      </c>
      <c r="G15" s="17" t="s">
        <v>116</v>
      </c>
      <c r="H15" s="4" t="s">
        <v>25</v>
      </c>
    </row>
    <row r="16" spans="2:8" ht="30" customHeight="1" x14ac:dyDescent="0.3">
      <c r="B16" s="17" t="s">
        <v>33</v>
      </c>
      <c r="C16" s="17" t="s">
        <v>68</v>
      </c>
      <c r="D16" s="17" t="s">
        <v>82</v>
      </c>
      <c r="E16" s="17" t="s">
        <v>253</v>
      </c>
      <c r="F16" s="17" t="s">
        <v>21</v>
      </c>
      <c r="G16" s="17" t="s">
        <v>117</v>
      </c>
      <c r="H16" s="4" t="s">
        <v>25</v>
      </c>
    </row>
    <row r="17" spans="2:8" ht="30" customHeight="1" x14ac:dyDescent="0.3">
      <c r="B17" s="17" t="s">
        <v>34</v>
      </c>
      <c r="C17" s="17" t="s">
        <v>68</v>
      </c>
      <c r="D17" s="17" t="s">
        <v>82</v>
      </c>
      <c r="E17" s="17" t="s">
        <v>254</v>
      </c>
      <c r="F17" s="17" t="s">
        <v>21</v>
      </c>
      <c r="G17" s="17" t="s">
        <v>117</v>
      </c>
      <c r="H17" s="4" t="s">
        <v>25</v>
      </c>
    </row>
    <row r="18" spans="2:8" ht="30" customHeight="1" x14ac:dyDescent="0.3">
      <c r="B18" s="17" t="s">
        <v>35</v>
      </c>
      <c r="C18" s="17" t="s">
        <v>256</v>
      </c>
      <c r="D18" s="17" t="s">
        <v>83</v>
      </c>
      <c r="E18" s="17" t="s">
        <v>255</v>
      </c>
      <c r="F18" s="17" t="s">
        <v>21</v>
      </c>
      <c r="G18" s="17" t="s">
        <v>118</v>
      </c>
      <c r="H18" s="4" t="s">
        <v>25</v>
      </c>
    </row>
    <row r="19" spans="2:8" ht="30" customHeight="1" x14ac:dyDescent="0.3">
      <c r="B19" s="17" t="s">
        <v>36</v>
      </c>
      <c r="C19" s="17" t="s">
        <v>258</v>
      </c>
      <c r="D19" s="17" t="s">
        <v>84</v>
      </c>
      <c r="E19" s="17" t="s">
        <v>257</v>
      </c>
      <c r="F19" s="17" t="s">
        <v>21</v>
      </c>
      <c r="G19" s="17" t="s">
        <v>119</v>
      </c>
      <c r="H19" s="4" t="s">
        <v>25</v>
      </c>
    </row>
    <row r="20" spans="2:8" ht="30" customHeight="1" x14ac:dyDescent="0.3">
      <c r="B20" s="17" t="s">
        <v>37</v>
      </c>
      <c r="C20" s="17" t="s">
        <v>69</v>
      </c>
      <c r="D20" s="17" t="s">
        <v>85</v>
      </c>
      <c r="E20" s="17" t="s">
        <v>104</v>
      </c>
      <c r="F20" s="17" t="s">
        <v>111</v>
      </c>
      <c r="G20" s="17" t="s">
        <v>120</v>
      </c>
      <c r="H20" s="4" t="s">
        <v>25</v>
      </c>
    </row>
    <row r="21" spans="2:8" ht="30" customHeight="1" x14ac:dyDescent="0.3">
      <c r="B21" s="17" t="s">
        <v>38</v>
      </c>
      <c r="C21" s="17" t="s">
        <v>260</v>
      </c>
      <c r="D21" s="17" t="s">
        <v>86</v>
      </c>
      <c r="E21" s="17" t="s">
        <v>259</v>
      </c>
      <c r="F21" s="17" t="s">
        <v>21</v>
      </c>
      <c r="G21" s="17" t="s">
        <v>121</v>
      </c>
      <c r="H21" s="4" t="s">
        <v>25</v>
      </c>
    </row>
    <row r="22" spans="2:8" ht="30" customHeight="1" x14ac:dyDescent="0.3">
      <c r="B22" s="17" t="s">
        <v>39</v>
      </c>
      <c r="C22" s="17" t="s">
        <v>70</v>
      </c>
      <c r="D22" s="17" t="s">
        <v>87</v>
      </c>
      <c r="E22" s="17" t="s">
        <v>261</v>
      </c>
      <c r="F22" s="17" t="s">
        <v>23</v>
      </c>
      <c r="G22" s="17" t="s">
        <v>122</v>
      </c>
      <c r="H22" s="4" t="s">
        <v>25</v>
      </c>
    </row>
    <row r="23" spans="2:8" ht="30" customHeight="1" x14ac:dyDescent="0.3">
      <c r="B23" s="17" t="s">
        <v>40</v>
      </c>
      <c r="C23" s="17" t="s">
        <v>71</v>
      </c>
      <c r="D23" s="17" t="s">
        <v>88</v>
      </c>
      <c r="E23" s="17" t="s">
        <v>262</v>
      </c>
      <c r="F23" s="17" t="s">
        <v>245</v>
      </c>
      <c r="G23" s="17" t="s">
        <v>123</v>
      </c>
      <c r="H23" s="4" t="s">
        <v>25</v>
      </c>
    </row>
    <row r="24" spans="2:8" ht="30" customHeight="1" x14ac:dyDescent="0.3">
      <c r="B24" s="17" t="s">
        <v>41</v>
      </c>
      <c r="C24" s="17" t="s">
        <v>264</v>
      </c>
      <c r="D24" s="17" t="s">
        <v>89</v>
      </c>
      <c r="E24" s="17" t="s">
        <v>263</v>
      </c>
      <c r="F24" s="17" t="s">
        <v>21</v>
      </c>
      <c r="G24" s="17" t="s">
        <v>124</v>
      </c>
      <c r="H24" s="4" t="s">
        <v>25</v>
      </c>
    </row>
    <row r="25" spans="2:8" ht="30" customHeight="1" x14ac:dyDescent="0.3">
      <c r="B25" s="17" t="s">
        <v>42</v>
      </c>
      <c r="C25" s="17" t="s">
        <v>266</v>
      </c>
      <c r="D25" s="17" t="s">
        <v>20</v>
      </c>
      <c r="E25" s="17" t="s">
        <v>265</v>
      </c>
      <c r="F25" s="17" t="s">
        <v>110</v>
      </c>
      <c r="G25" s="17" t="s">
        <v>125</v>
      </c>
      <c r="H25" s="4" t="s">
        <v>25</v>
      </c>
    </row>
    <row r="26" spans="2:8" ht="30" customHeight="1" x14ac:dyDescent="0.3">
      <c r="B26" s="17" t="s">
        <v>43</v>
      </c>
      <c r="C26" s="17" t="s">
        <v>72</v>
      </c>
      <c r="D26" s="17" t="s">
        <v>90</v>
      </c>
      <c r="E26" s="17" t="s">
        <v>267</v>
      </c>
      <c r="F26" s="17" t="s">
        <v>21</v>
      </c>
      <c r="G26" s="17" t="s">
        <v>126</v>
      </c>
      <c r="H26" s="4" t="s">
        <v>25</v>
      </c>
    </row>
    <row r="27" spans="2:8" ht="30" customHeight="1" x14ac:dyDescent="0.3">
      <c r="B27" s="17" t="s">
        <v>44</v>
      </c>
      <c r="C27" s="17" t="s">
        <v>73</v>
      </c>
      <c r="D27" s="17" t="s">
        <v>85</v>
      </c>
      <c r="E27" s="17" t="s">
        <v>268</v>
      </c>
      <c r="F27" s="17" t="s">
        <v>21</v>
      </c>
      <c r="G27" s="17" t="s">
        <v>127</v>
      </c>
      <c r="H27" s="4" t="s">
        <v>25</v>
      </c>
    </row>
    <row r="28" spans="2:8" ht="30" customHeight="1" x14ac:dyDescent="0.3">
      <c r="B28" s="17" t="s">
        <v>45</v>
      </c>
      <c r="C28" s="17" t="s">
        <v>73</v>
      </c>
      <c r="D28" s="17" t="s">
        <v>85</v>
      </c>
      <c r="E28" s="17" t="s">
        <v>269</v>
      </c>
      <c r="F28" s="17" t="s">
        <v>21</v>
      </c>
      <c r="G28" s="17" t="s">
        <v>128</v>
      </c>
      <c r="H28" s="4" t="s">
        <v>25</v>
      </c>
    </row>
    <row r="29" spans="2:8" ht="30" customHeight="1" x14ac:dyDescent="0.3">
      <c r="B29" s="17" t="s">
        <v>46</v>
      </c>
      <c r="C29" s="17" t="s">
        <v>271</v>
      </c>
      <c r="D29" s="17" t="s">
        <v>91</v>
      </c>
      <c r="E29" s="17" t="s">
        <v>270</v>
      </c>
      <c r="F29" s="17" t="s">
        <v>21</v>
      </c>
      <c r="G29" s="17" t="s">
        <v>129</v>
      </c>
      <c r="H29" s="4" t="s">
        <v>25</v>
      </c>
    </row>
    <row r="30" spans="2:8" ht="30" customHeight="1" x14ac:dyDescent="0.3">
      <c r="B30" s="17" t="s">
        <v>47</v>
      </c>
      <c r="C30" s="17" t="s">
        <v>273</v>
      </c>
      <c r="D30" s="17" t="s">
        <v>92</v>
      </c>
      <c r="E30" s="17" t="s">
        <v>272</v>
      </c>
      <c r="F30" s="17" t="s">
        <v>21</v>
      </c>
      <c r="G30" s="17" t="s">
        <v>130</v>
      </c>
      <c r="H30" s="4" t="s">
        <v>25</v>
      </c>
    </row>
    <row r="31" spans="2:8" ht="30" customHeight="1" x14ac:dyDescent="0.3">
      <c r="B31" s="17" t="s">
        <v>48</v>
      </c>
      <c r="C31" s="17" t="s">
        <v>74</v>
      </c>
      <c r="D31" s="17" t="s">
        <v>93</v>
      </c>
      <c r="E31" s="17" t="s">
        <v>105</v>
      </c>
      <c r="F31" s="17" t="s">
        <v>112</v>
      </c>
      <c r="G31" s="17" t="s">
        <v>131</v>
      </c>
      <c r="H31" s="4" t="s">
        <v>25</v>
      </c>
    </row>
    <row r="32" spans="2:8" ht="30" customHeight="1" x14ac:dyDescent="0.3">
      <c r="B32" s="17" t="s">
        <v>49</v>
      </c>
      <c r="C32" s="17" t="s">
        <v>75</v>
      </c>
      <c r="D32" s="17" t="s">
        <v>94</v>
      </c>
      <c r="E32" s="17" t="s">
        <v>274</v>
      </c>
      <c r="F32" s="17" t="s">
        <v>21</v>
      </c>
      <c r="G32" s="17" t="s">
        <v>132</v>
      </c>
      <c r="H32" s="4" t="s">
        <v>25</v>
      </c>
    </row>
    <row r="33" spans="2:8" ht="30" customHeight="1" x14ac:dyDescent="0.3">
      <c r="B33" s="17" t="s">
        <v>50</v>
      </c>
      <c r="C33" s="17" t="s">
        <v>276</v>
      </c>
      <c r="D33" s="17" t="s">
        <v>95</v>
      </c>
      <c r="E33" s="17" t="s">
        <v>275</v>
      </c>
      <c r="F33" s="17" t="s">
        <v>21</v>
      </c>
      <c r="G33" s="17" t="s">
        <v>130</v>
      </c>
      <c r="H33" s="4" t="s">
        <v>25</v>
      </c>
    </row>
    <row r="34" spans="2:8" ht="30" customHeight="1" x14ac:dyDescent="0.3">
      <c r="B34" s="17" t="s">
        <v>51</v>
      </c>
      <c r="C34" s="17" t="s">
        <v>278</v>
      </c>
      <c r="D34" s="17" t="s">
        <v>96</v>
      </c>
      <c r="E34" s="17" t="s">
        <v>277</v>
      </c>
      <c r="F34" s="17" t="s">
        <v>21</v>
      </c>
      <c r="G34" s="17" t="s">
        <v>133</v>
      </c>
      <c r="H34" s="4" t="s">
        <v>25</v>
      </c>
    </row>
    <row r="35" spans="2:8" ht="30" customHeight="1" x14ac:dyDescent="0.3">
      <c r="B35" s="17" t="s">
        <v>52</v>
      </c>
      <c r="C35" s="17" t="s">
        <v>280</v>
      </c>
      <c r="D35" s="17" t="s">
        <v>97</v>
      </c>
      <c r="E35" s="17" t="s">
        <v>279</v>
      </c>
      <c r="F35" s="17" t="s">
        <v>21</v>
      </c>
      <c r="G35" s="17" t="s">
        <v>134</v>
      </c>
      <c r="H35" s="4" t="s">
        <v>25</v>
      </c>
    </row>
    <row r="36" spans="2:8" ht="30" customHeight="1" x14ac:dyDescent="0.3">
      <c r="B36" s="17" t="s">
        <v>53</v>
      </c>
      <c r="C36" s="17" t="s">
        <v>282</v>
      </c>
      <c r="D36" s="17" t="s">
        <v>98</v>
      </c>
      <c r="E36" s="17" t="s">
        <v>281</v>
      </c>
      <c r="F36" s="17" t="s">
        <v>21</v>
      </c>
      <c r="G36" s="17" t="s">
        <v>135</v>
      </c>
      <c r="H36" s="4" t="s">
        <v>25</v>
      </c>
    </row>
    <row r="37" spans="2:8" ht="30" customHeight="1" x14ac:dyDescent="0.3">
      <c r="B37" s="17" t="s">
        <v>54</v>
      </c>
      <c r="C37" s="17" t="s">
        <v>284</v>
      </c>
      <c r="D37" s="17" t="s">
        <v>99</v>
      </c>
      <c r="E37" s="17" t="s">
        <v>283</v>
      </c>
      <c r="F37" s="17" t="s">
        <v>21</v>
      </c>
      <c r="G37" s="17" t="s">
        <v>136</v>
      </c>
      <c r="H37" s="4" t="s">
        <v>25</v>
      </c>
    </row>
    <row r="38" spans="2:8" ht="30" customHeight="1" x14ac:dyDescent="0.3">
      <c r="B38" s="17" t="s">
        <v>55</v>
      </c>
      <c r="C38" s="17" t="s">
        <v>286</v>
      </c>
      <c r="D38" s="17" t="s">
        <v>100</v>
      </c>
      <c r="E38" s="17" t="s">
        <v>285</v>
      </c>
      <c r="F38" s="17" t="s">
        <v>21</v>
      </c>
      <c r="G38" s="17" t="s">
        <v>137</v>
      </c>
      <c r="H38" s="4" t="s">
        <v>25</v>
      </c>
    </row>
    <row r="39" spans="2:8" ht="30" customHeight="1" x14ac:dyDescent="0.3">
      <c r="B39" s="17" t="s">
        <v>56</v>
      </c>
      <c r="C39" s="17" t="s">
        <v>288</v>
      </c>
      <c r="D39" s="17" t="s">
        <v>101</v>
      </c>
      <c r="E39" s="17" t="s">
        <v>287</v>
      </c>
      <c r="F39" s="17" t="s">
        <v>21</v>
      </c>
      <c r="G39" s="17" t="s">
        <v>138</v>
      </c>
      <c r="H39" s="4" t="s">
        <v>25</v>
      </c>
    </row>
    <row r="40" spans="2:8" ht="30" customHeight="1" x14ac:dyDescent="0.3">
      <c r="B40" s="17" t="s">
        <v>57</v>
      </c>
      <c r="C40" s="17" t="s">
        <v>290</v>
      </c>
      <c r="D40" s="17" t="s">
        <v>102</v>
      </c>
      <c r="E40" s="17" t="s">
        <v>289</v>
      </c>
      <c r="F40" s="17" t="s">
        <v>21</v>
      </c>
      <c r="G40" s="17" t="s">
        <v>139</v>
      </c>
      <c r="H40" s="4" t="s">
        <v>25</v>
      </c>
    </row>
    <row r="41" spans="2:8" ht="30" customHeight="1" x14ac:dyDescent="0.3">
      <c r="B41" s="17" t="s">
        <v>58</v>
      </c>
      <c r="C41" s="17" t="s">
        <v>292</v>
      </c>
      <c r="D41" s="17" t="s">
        <v>93</v>
      </c>
      <c r="E41" s="17" t="s">
        <v>291</v>
      </c>
      <c r="F41" s="17" t="s">
        <v>21</v>
      </c>
      <c r="G41" s="17" t="s">
        <v>140</v>
      </c>
      <c r="H41" s="4" t="s">
        <v>25</v>
      </c>
    </row>
    <row r="42" spans="2:8" ht="30" customHeight="1" x14ac:dyDescent="0.3">
      <c r="B42" s="17" t="s">
        <v>59</v>
      </c>
      <c r="C42" s="17" t="s">
        <v>294</v>
      </c>
      <c r="D42" s="17" t="s">
        <v>101</v>
      </c>
      <c r="E42" s="17" t="s">
        <v>293</v>
      </c>
      <c r="F42" s="17" t="s">
        <v>23</v>
      </c>
      <c r="G42" s="17" t="s">
        <v>141</v>
      </c>
      <c r="H42" s="4" t="s">
        <v>25</v>
      </c>
    </row>
    <row r="43" spans="2:8" ht="30" customHeight="1" x14ac:dyDescent="0.3">
      <c r="B43" s="17" t="s">
        <v>60</v>
      </c>
      <c r="C43" s="17" t="s">
        <v>296</v>
      </c>
      <c r="D43" s="17" t="s">
        <v>103</v>
      </c>
      <c r="E43" s="17" t="s">
        <v>295</v>
      </c>
      <c r="F43" s="17" t="s">
        <v>21</v>
      </c>
      <c r="G43" s="17" t="s">
        <v>142</v>
      </c>
      <c r="H43" s="4" t="s">
        <v>25</v>
      </c>
    </row>
    <row r="44" spans="2:8" ht="30" customHeight="1" x14ac:dyDescent="0.3">
      <c r="B44" s="17" t="s">
        <v>61</v>
      </c>
      <c r="C44" s="17" t="s">
        <v>298</v>
      </c>
      <c r="D44" s="17" t="s">
        <v>85</v>
      </c>
      <c r="E44" s="17" t="s">
        <v>297</v>
      </c>
      <c r="F44" s="17" t="s">
        <v>21</v>
      </c>
      <c r="G44" s="17" t="s">
        <v>143</v>
      </c>
      <c r="H44" s="4" t="s">
        <v>25</v>
      </c>
    </row>
    <row r="45" spans="2:8" ht="30" customHeight="1" x14ac:dyDescent="0.3">
      <c r="B45" s="17" t="s">
        <v>62</v>
      </c>
      <c r="C45" s="17" t="s">
        <v>76</v>
      </c>
      <c r="D45" s="17" t="s">
        <v>88</v>
      </c>
      <c r="E45" s="17" t="s">
        <v>244</v>
      </c>
      <c r="F45" s="17" t="s">
        <v>21</v>
      </c>
      <c r="G45" s="17" t="s">
        <v>144</v>
      </c>
      <c r="H45" s="4" t="s">
        <v>25</v>
      </c>
    </row>
    <row r="46" spans="2:8" ht="30" customHeight="1" x14ac:dyDescent="0.3">
      <c r="B46" s="17" t="s">
        <v>63</v>
      </c>
      <c r="C46" s="17" t="s">
        <v>300</v>
      </c>
      <c r="D46" s="17" t="s">
        <v>78</v>
      </c>
      <c r="E46" s="17" t="s">
        <v>299</v>
      </c>
      <c r="F46" s="17" t="s">
        <v>21</v>
      </c>
      <c r="G46" s="17" t="s">
        <v>145</v>
      </c>
      <c r="H46" s="4" t="s">
        <v>25</v>
      </c>
    </row>
    <row r="47" spans="2:8" ht="30" customHeight="1" x14ac:dyDescent="0.3">
      <c r="B47" s="18"/>
      <c r="C47" s="18"/>
      <c r="D47" s="18"/>
      <c r="E47" s="18"/>
      <c r="F47" s="18"/>
      <c r="G47" s="18"/>
    </row>
    <row r="49" spans="2:8" ht="7.5" customHeight="1" x14ac:dyDescent="0.2"/>
    <row r="50" spans="2:8" ht="16.5" x14ac:dyDescent="0.25">
      <c r="B50" s="8"/>
      <c r="C50" s="8"/>
      <c r="D50" s="28" t="s">
        <v>3</v>
      </c>
      <c r="E50" s="28"/>
      <c r="F50" s="28"/>
      <c r="G50" s="8"/>
      <c r="H50" s="8"/>
    </row>
    <row r="51" spans="2:8" ht="16.5" x14ac:dyDescent="0.25">
      <c r="B51" s="8"/>
      <c r="C51" s="8"/>
      <c r="D51" s="28" t="s">
        <v>0</v>
      </c>
      <c r="E51" s="28"/>
      <c r="F51" s="28"/>
      <c r="G51" s="8"/>
      <c r="H51" s="8"/>
    </row>
    <row r="52" spans="2:8" ht="16.5" x14ac:dyDescent="0.25">
      <c r="B52" s="8"/>
      <c r="C52" s="8"/>
      <c r="D52" s="16" t="s">
        <v>1</v>
      </c>
      <c r="E52" s="16"/>
      <c r="F52" s="16"/>
      <c r="G52" s="8"/>
      <c r="H52" s="8"/>
    </row>
    <row r="53" spans="2:8" ht="16.5" x14ac:dyDescent="0.25">
      <c r="B53" s="8"/>
      <c r="C53" s="8"/>
      <c r="D53" s="24" t="s">
        <v>2</v>
      </c>
      <c r="E53" s="24"/>
      <c r="F53" s="24"/>
      <c r="G53" s="8"/>
      <c r="H53" s="8"/>
    </row>
    <row r="54" spans="2:8" ht="16.5" x14ac:dyDescent="0.25">
      <c r="B54" s="8"/>
      <c r="C54" s="8"/>
      <c r="D54" s="24" t="str">
        <f>E6</f>
        <v>LICENCIAS DE CONSTRUCCIÓN JUNIO 2019</v>
      </c>
      <c r="E54" s="24"/>
      <c r="F54" s="24"/>
      <c r="G54" s="8"/>
      <c r="H54" s="8"/>
    </row>
    <row r="55" spans="2:8" ht="7.5" customHeight="1" thickBot="1" x14ac:dyDescent="0.25">
      <c r="B55" s="8"/>
      <c r="C55" s="8"/>
      <c r="D55" s="8"/>
      <c r="E55" s="8"/>
      <c r="F55" s="10"/>
      <c r="G55" s="8"/>
      <c r="H55" s="8"/>
    </row>
    <row r="56" spans="2:8" ht="30" customHeight="1" x14ac:dyDescent="0.2">
      <c r="B56" s="25" t="s">
        <v>12</v>
      </c>
      <c r="C56" s="26"/>
      <c r="D56" s="26"/>
      <c r="E56" s="26"/>
      <c r="F56" s="27"/>
      <c r="G56" s="8"/>
      <c r="H56" s="8"/>
    </row>
    <row r="57" spans="2:8" ht="30" customHeight="1" x14ac:dyDescent="0.2"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8"/>
      <c r="H57" s="8"/>
    </row>
    <row r="58" spans="2:8" ht="30" customHeight="1" x14ac:dyDescent="0.3">
      <c r="B58" s="17" t="s">
        <v>146</v>
      </c>
      <c r="C58" s="17" t="s">
        <v>302</v>
      </c>
      <c r="D58" s="17" t="s">
        <v>159</v>
      </c>
      <c r="E58" s="17" t="s">
        <v>301</v>
      </c>
      <c r="F58" s="17" t="s">
        <v>22</v>
      </c>
    </row>
    <row r="59" spans="2:8" ht="30" customHeight="1" x14ac:dyDescent="0.3">
      <c r="B59" s="17" t="s">
        <v>147</v>
      </c>
      <c r="C59" s="17" t="s">
        <v>304</v>
      </c>
      <c r="D59" s="17" t="s">
        <v>160</v>
      </c>
      <c r="E59" s="17" t="s">
        <v>303</v>
      </c>
      <c r="F59" s="17" t="s">
        <v>23</v>
      </c>
    </row>
    <row r="60" spans="2:8" ht="30" customHeight="1" x14ac:dyDescent="0.3">
      <c r="B60" s="17" t="s">
        <v>148</v>
      </c>
      <c r="C60" s="17" t="s">
        <v>306</v>
      </c>
      <c r="D60" s="17" t="s">
        <v>161</v>
      </c>
      <c r="E60" s="17" t="s">
        <v>305</v>
      </c>
      <c r="F60" s="17" t="s">
        <v>23</v>
      </c>
    </row>
    <row r="61" spans="2:8" ht="30" customHeight="1" x14ac:dyDescent="0.3">
      <c r="B61" s="17" t="s">
        <v>149</v>
      </c>
      <c r="C61" s="17" t="s">
        <v>308</v>
      </c>
      <c r="D61" s="17" t="s">
        <v>162</v>
      </c>
      <c r="E61" s="17" t="s">
        <v>307</v>
      </c>
      <c r="F61" s="17" t="s">
        <v>22</v>
      </c>
    </row>
    <row r="62" spans="2:8" ht="30" customHeight="1" x14ac:dyDescent="0.3">
      <c r="B62" s="17" t="s">
        <v>150</v>
      </c>
      <c r="C62" s="17" t="s">
        <v>310</v>
      </c>
      <c r="D62" s="17" t="s">
        <v>163</v>
      </c>
      <c r="E62" s="17" t="s">
        <v>309</v>
      </c>
      <c r="F62" s="17" t="s">
        <v>23</v>
      </c>
    </row>
    <row r="63" spans="2:8" ht="30" customHeight="1" x14ac:dyDescent="0.3">
      <c r="B63" s="17" t="s">
        <v>151</v>
      </c>
      <c r="C63" s="17" t="s">
        <v>312</v>
      </c>
      <c r="D63" s="17" t="s">
        <v>164</v>
      </c>
      <c r="E63" s="17" t="s">
        <v>311</v>
      </c>
      <c r="F63" s="17" t="s">
        <v>23</v>
      </c>
    </row>
    <row r="64" spans="2:8" ht="30" customHeight="1" x14ac:dyDescent="0.3">
      <c r="B64" s="17" t="s">
        <v>152</v>
      </c>
      <c r="C64" s="17" t="s">
        <v>314</v>
      </c>
      <c r="D64" s="17" t="s">
        <v>165</v>
      </c>
      <c r="E64" s="17" t="s">
        <v>313</v>
      </c>
      <c r="F64" s="17" t="s">
        <v>22</v>
      </c>
    </row>
    <row r="65" spans="2:8" ht="30" customHeight="1" x14ac:dyDescent="0.3">
      <c r="B65" s="17" t="s">
        <v>153</v>
      </c>
      <c r="C65" s="17" t="s">
        <v>316</v>
      </c>
      <c r="D65" s="17" t="s">
        <v>166</v>
      </c>
      <c r="E65" s="17" t="s">
        <v>315</v>
      </c>
      <c r="F65" s="17" t="s">
        <v>23</v>
      </c>
    </row>
    <row r="66" spans="2:8" ht="30" customHeight="1" x14ac:dyDescent="0.3">
      <c r="B66" s="17" t="s">
        <v>154</v>
      </c>
      <c r="C66" s="17" t="s">
        <v>318</v>
      </c>
      <c r="D66" s="17" t="s">
        <v>167</v>
      </c>
      <c r="E66" s="17" t="s">
        <v>317</v>
      </c>
      <c r="F66" s="17" t="s">
        <v>23</v>
      </c>
    </row>
    <row r="67" spans="2:8" ht="30" customHeight="1" x14ac:dyDescent="0.3">
      <c r="B67" s="17" t="s">
        <v>155</v>
      </c>
      <c r="C67" s="17" t="s">
        <v>320</v>
      </c>
      <c r="D67" s="17" t="s">
        <v>168</v>
      </c>
      <c r="E67" s="17" t="s">
        <v>319</v>
      </c>
      <c r="F67" s="17" t="s">
        <v>23</v>
      </c>
    </row>
    <row r="68" spans="2:8" ht="30" customHeight="1" x14ac:dyDescent="0.3">
      <c r="B68" s="17" t="s">
        <v>156</v>
      </c>
      <c r="C68" s="17" t="s">
        <v>322</v>
      </c>
      <c r="D68" s="17" t="s">
        <v>169</v>
      </c>
      <c r="E68" s="17" t="s">
        <v>321</v>
      </c>
      <c r="F68" s="17" t="s">
        <v>23</v>
      </c>
    </row>
    <row r="69" spans="2:8" ht="30" customHeight="1" x14ac:dyDescent="0.3">
      <c r="B69" s="17" t="s">
        <v>157</v>
      </c>
      <c r="C69" s="17" t="s">
        <v>324</v>
      </c>
      <c r="D69" s="17" t="s">
        <v>170</v>
      </c>
      <c r="E69" s="17" t="s">
        <v>323</v>
      </c>
      <c r="F69" s="17" t="s">
        <v>23</v>
      </c>
    </row>
    <row r="70" spans="2:8" ht="30" customHeight="1" x14ac:dyDescent="0.3">
      <c r="B70" s="17" t="s">
        <v>158</v>
      </c>
      <c r="C70" s="17" t="s">
        <v>326</v>
      </c>
      <c r="D70" s="17" t="s">
        <v>171</v>
      </c>
      <c r="E70" s="17" t="s">
        <v>325</v>
      </c>
      <c r="F70" s="17" t="s">
        <v>23</v>
      </c>
    </row>
    <row r="72" spans="2:8" ht="7.5" customHeight="1" x14ac:dyDescent="0.2"/>
    <row r="73" spans="2:8" ht="16.5" x14ac:dyDescent="0.25">
      <c r="B73" s="10"/>
      <c r="C73" s="11"/>
      <c r="D73" s="28" t="s">
        <v>3</v>
      </c>
      <c r="E73" s="28"/>
      <c r="F73" s="28"/>
      <c r="G73" s="8"/>
      <c r="H73" s="8"/>
    </row>
    <row r="74" spans="2:8" ht="16.5" x14ac:dyDescent="0.25">
      <c r="B74" s="10"/>
      <c r="C74" s="11"/>
      <c r="D74" s="28" t="s">
        <v>0</v>
      </c>
      <c r="E74" s="28"/>
      <c r="F74" s="28"/>
      <c r="G74" s="8"/>
      <c r="H74" s="8"/>
    </row>
    <row r="75" spans="2:8" ht="16.5" x14ac:dyDescent="0.25">
      <c r="B75" s="10"/>
      <c r="C75" s="11"/>
      <c r="D75" s="28" t="s">
        <v>1</v>
      </c>
      <c r="E75" s="28"/>
      <c r="F75" s="28"/>
      <c r="G75" s="8"/>
      <c r="H75" s="8"/>
    </row>
    <row r="76" spans="2:8" ht="16.5" x14ac:dyDescent="0.25">
      <c r="B76" s="10"/>
      <c r="C76" s="11"/>
      <c r="D76" s="24" t="s">
        <v>2</v>
      </c>
      <c r="E76" s="24"/>
      <c r="F76" s="24"/>
      <c r="G76" s="8"/>
      <c r="H76" s="8"/>
    </row>
    <row r="77" spans="2:8" ht="16.5" x14ac:dyDescent="0.25">
      <c r="B77" s="10"/>
      <c r="C77" s="11"/>
      <c r="D77" s="24" t="str">
        <f>E6</f>
        <v>LICENCIAS DE CONSTRUCCIÓN JUNIO 2019</v>
      </c>
      <c r="E77" s="24"/>
      <c r="F77" s="24"/>
      <c r="G77" s="8"/>
      <c r="H77" s="8"/>
    </row>
    <row r="78" spans="2:8" ht="7.5" customHeight="1" thickBot="1" x14ac:dyDescent="0.25">
      <c r="B78" s="10"/>
      <c r="C78" s="11"/>
      <c r="D78" s="11"/>
      <c r="E78" s="11"/>
      <c r="F78" s="10"/>
      <c r="G78" s="8"/>
      <c r="H78" s="8"/>
    </row>
    <row r="79" spans="2:8" ht="30" customHeight="1" x14ac:dyDescent="0.2">
      <c r="B79" s="25" t="s">
        <v>13</v>
      </c>
      <c r="C79" s="26"/>
      <c r="D79" s="26"/>
      <c r="E79" s="26"/>
      <c r="F79" s="27"/>
      <c r="G79" s="8"/>
      <c r="H79" s="8"/>
    </row>
    <row r="80" spans="2:8" ht="30" customHeight="1" x14ac:dyDescent="0.2">
      <c r="B80" s="9" t="s">
        <v>17</v>
      </c>
      <c r="C80" s="12" t="s">
        <v>16</v>
      </c>
      <c r="D80" s="12" t="s">
        <v>7</v>
      </c>
      <c r="E80" s="12" t="s">
        <v>14</v>
      </c>
      <c r="F80" s="9" t="s">
        <v>15</v>
      </c>
      <c r="G80" s="8"/>
      <c r="H80" s="8"/>
    </row>
    <row r="81" spans="2:6" ht="30" customHeight="1" x14ac:dyDescent="0.2">
      <c r="B81" s="19" t="s">
        <v>194</v>
      </c>
      <c r="C81" s="19" t="s">
        <v>327</v>
      </c>
      <c r="D81" s="19" t="s">
        <v>331</v>
      </c>
      <c r="E81" s="19" t="s">
        <v>172</v>
      </c>
      <c r="F81" s="19" t="s">
        <v>18</v>
      </c>
    </row>
    <row r="82" spans="2:6" ht="30" customHeight="1" x14ac:dyDescent="0.2">
      <c r="B82" s="19" t="s">
        <v>196</v>
      </c>
      <c r="C82" s="19" t="s">
        <v>328</v>
      </c>
      <c r="D82" s="19" t="s">
        <v>332</v>
      </c>
      <c r="E82" s="19" t="s">
        <v>173</v>
      </c>
      <c r="F82" s="19" t="s">
        <v>18</v>
      </c>
    </row>
    <row r="83" spans="2:6" ht="30" customHeight="1" x14ac:dyDescent="0.2">
      <c r="B83" s="19" t="s">
        <v>197</v>
      </c>
      <c r="C83" s="19" t="s">
        <v>329</v>
      </c>
      <c r="D83" s="19" t="s">
        <v>333</v>
      </c>
      <c r="E83" s="19" t="s">
        <v>174</v>
      </c>
      <c r="F83" s="19" t="s">
        <v>18</v>
      </c>
    </row>
    <row r="84" spans="2:6" ht="30" customHeight="1" x14ac:dyDescent="0.2">
      <c r="B84" s="19" t="s">
        <v>198</v>
      </c>
      <c r="C84" s="19" t="s">
        <v>330</v>
      </c>
      <c r="D84" s="19" t="s">
        <v>334</v>
      </c>
      <c r="E84" s="19" t="s">
        <v>175</v>
      </c>
      <c r="F84" s="19" t="s">
        <v>19</v>
      </c>
    </row>
    <row r="85" spans="2:6" ht="30" customHeight="1" x14ac:dyDescent="0.2">
      <c r="B85" s="19" t="s">
        <v>199</v>
      </c>
      <c r="C85" s="19" t="str">
        <f>CONCATENATE([1]Reporte!$C$9,"  ",[1]Reporte!$D$9)</f>
        <v>ARQ. AGUSTÍN JORGE  ACEVES GONZÁLEZ</v>
      </c>
      <c r="D85" s="19" t="s">
        <v>335</v>
      </c>
      <c r="E85" s="19" t="s">
        <v>24</v>
      </c>
      <c r="F85" s="19" t="s">
        <v>18</v>
      </c>
    </row>
    <row r="86" spans="2:6" ht="30" customHeight="1" x14ac:dyDescent="0.2">
      <c r="B86" s="19" t="s">
        <v>200</v>
      </c>
      <c r="C86" s="19" t="str">
        <f>CONCATENATE([1]Reporte!$C$10,"  ",[1]Reporte!$D$10)</f>
        <v>ARQ. ALEJANDRO ALONSO  HERNANDEZ CORONA</v>
      </c>
      <c r="D86" s="19" t="s">
        <v>336</v>
      </c>
      <c r="E86" s="19" t="s">
        <v>176</v>
      </c>
      <c r="F86" s="19" t="s">
        <v>18</v>
      </c>
    </row>
    <row r="87" spans="2:6" ht="30" customHeight="1" x14ac:dyDescent="0.2">
      <c r="B87" s="19" t="s">
        <v>201</v>
      </c>
      <c r="C87" s="19" t="str">
        <f>CONCATENATE([1]Reporte!$C$11,"  ",[1]Reporte!$D$11)</f>
        <v>ARQ. MICHEL  ROSADO RIVIAL</v>
      </c>
      <c r="D87" s="19" t="s">
        <v>337</v>
      </c>
      <c r="E87" s="19" t="s">
        <v>177</v>
      </c>
      <c r="F87" s="19" t="s">
        <v>19</v>
      </c>
    </row>
    <row r="88" spans="2:6" ht="30" customHeight="1" x14ac:dyDescent="0.2">
      <c r="B88" s="19" t="s">
        <v>202</v>
      </c>
      <c r="C88" s="19" t="str">
        <f>CONCATENATE([1]Reporte!$C$12,"  ",[1]Reporte!$D$12)</f>
        <v>ARQ. JOSÉ DE JESÚS  MÁRQUEZ ÁVILA</v>
      </c>
      <c r="D88" s="19" t="s">
        <v>338</v>
      </c>
      <c r="E88" s="19" t="s">
        <v>178</v>
      </c>
      <c r="F88" s="19" t="s">
        <v>19</v>
      </c>
    </row>
    <row r="89" spans="2:6" ht="30" customHeight="1" x14ac:dyDescent="0.2">
      <c r="B89" s="19" t="s">
        <v>203</v>
      </c>
      <c r="C89" s="19" t="str">
        <f>CONCATENATE([1]Reporte!$C$13,"  ",[1]Reporte!$D$13)</f>
        <v>ARQ. ELIAS  MADRID ÁLVARES</v>
      </c>
      <c r="D89" s="19" t="s">
        <v>339</v>
      </c>
      <c r="E89" s="19" t="s">
        <v>179</v>
      </c>
      <c r="F89" s="19" t="s">
        <v>18</v>
      </c>
    </row>
    <row r="90" spans="2:6" ht="30" customHeight="1" x14ac:dyDescent="0.2">
      <c r="B90" s="19" t="s">
        <v>204</v>
      </c>
      <c r="C90" s="19" t="str">
        <f>CONCATENATE([1]Reporte!$C$14,"  ",[1]Reporte!$D$14)</f>
        <v>ARQ. JUAN DIEGO  BARBA  CORONA</v>
      </c>
      <c r="D90" s="19" t="s">
        <v>340</v>
      </c>
      <c r="E90" s="19" t="s">
        <v>180</v>
      </c>
      <c r="F90" s="19" t="s">
        <v>18</v>
      </c>
    </row>
    <row r="91" spans="2:6" ht="30" customHeight="1" x14ac:dyDescent="0.2">
      <c r="B91" s="19" t="s">
        <v>219</v>
      </c>
      <c r="C91" s="19" t="str">
        <f>CONCATENATE([1]Reporte!$C$15,"  ",[1]Reporte!$D$15)</f>
        <v>ING. FRANCISCO  JAVIER  RIVERA  PÉREZ</v>
      </c>
      <c r="D91" s="19" t="s">
        <v>341</v>
      </c>
      <c r="E91" s="19" t="s">
        <v>181</v>
      </c>
      <c r="F91" s="19" t="s">
        <v>18</v>
      </c>
    </row>
    <row r="92" spans="2:6" ht="30" customHeight="1" x14ac:dyDescent="0.2">
      <c r="B92" s="19" t="s">
        <v>218</v>
      </c>
      <c r="C92" s="19" t="str">
        <f>CONCATENATE([1]Reporte!$C$16,"  ",[1]Reporte!$D$16)</f>
        <v>ARQ. ALEJANDRO  JOYA  RUBIO</v>
      </c>
      <c r="D92" s="19" t="s">
        <v>342</v>
      </c>
      <c r="E92" s="19" t="s">
        <v>182</v>
      </c>
      <c r="F92" s="19" t="s">
        <v>18</v>
      </c>
    </row>
    <row r="93" spans="2:6" ht="30" customHeight="1" x14ac:dyDescent="0.2">
      <c r="B93" s="19" t="s">
        <v>217</v>
      </c>
      <c r="C93" s="19" t="str">
        <f>CONCATENATE([1]Reporte!$C$17,"  ",[1]Reporte!$D$17)</f>
        <v>ARQ. RICARDO  ESCALANTE PULIDO</v>
      </c>
      <c r="D93" s="19" t="s">
        <v>343</v>
      </c>
      <c r="E93" s="19" t="s">
        <v>183</v>
      </c>
      <c r="F93" s="19" t="s">
        <v>18</v>
      </c>
    </row>
    <row r="94" spans="2:6" ht="30" customHeight="1" x14ac:dyDescent="0.2">
      <c r="B94" s="19" t="s">
        <v>216</v>
      </c>
      <c r="C94" s="19" t="str">
        <f>CONCATENATE([1]Reporte!$C$18,"  ",[1]Reporte!$D$18)</f>
        <v>ARQ. RUBEN  TORRES PEREZ</v>
      </c>
      <c r="D94" s="19" t="s">
        <v>344</v>
      </c>
      <c r="E94" s="19" t="s">
        <v>184</v>
      </c>
      <c r="F94" s="19" t="s">
        <v>18</v>
      </c>
    </row>
    <row r="95" spans="2:6" ht="30" customHeight="1" x14ac:dyDescent="0.2">
      <c r="B95" s="19" t="s">
        <v>215</v>
      </c>
      <c r="C95" s="19" t="str">
        <f>CONCATENATE([1]Reporte!$C$19,"  ",[1]Reporte!$D$19)</f>
        <v>ING. SALVADOR ALEJANDRO  CURIEL SÁNCHEZ</v>
      </c>
      <c r="D95" s="19" t="s">
        <v>345</v>
      </c>
      <c r="E95" s="19" t="s">
        <v>185</v>
      </c>
      <c r="F95" s="19" t="s">
        <v>18</v>
      </c>
    </row>
    <row r="96" spans="2:6" ht="30" customHeight="1" x14ac:dyDescent="0.2">
      <c r="B96" s="19" t="s">
        <v>214</v>
      </c>
      <c r="C96" s="19" t="str">
        <f>CONCATENATE([1]Reporte!$C$20,"  ",[1]Reporte!$D$20)</f>
        <v>ING. SALVADOR  LÁZARO PALACIOS</v>
      </c>
      <c r="D96" s="19" t="s">
        <v>346</v>
      </c>
      <c r="E96" s="19" t="s">
        <v>186</v>
      </c>
      <c r="F96" s="19" t="s">
        <v>18</v>
      </c>
    </row>
    <row r="97" spans="2:8" ht="30" customHeight="1" x14ac:dyDescent="0.2">
      <c r="B97" s="19" t="s">
        <v>213</v>
      </c>
      <c r="C97" s="19" t="str">
        <f>CONCATENATE([1]Reporte!$C$21,"  ",[1]Reporte!$D$21)</f>
        <v>ARQ. MARTIN  ESCOBEDO RUIZ</v>
      </c>
      <c r="D97" s="19" t="s">
        <v>347</v>
      </c>
      <c r="E97" s="19" t="s">
        <v>187</v>
      </c>
      <c r="F97" s="19" t="s">
        <v>18</v>
      </c>
    </row>
    <row r="98" spans="2:8" ht="30" customHeight="1" x14ac:dyDescent="0.2">
      <c r="B98" s="19" t="s">
        <v>212</v>
      </c>
      <c r="C98" s="19" t="str">
        <f>CONCATENATE([1]Reporte!$C$22,"  ",[1]Reporte!$D$22)</f>
        <v>ING. ENRIQUE RAMÓN  PACHECO GONZÁLEZ</v>
      </c>
      <c r="D98" s="19" t="s">
        <v>348</v>
      </c>
      <c r="E98" s="19" t="s">
        <v>183</v>
      </c>
      <c r="F98" s="19" t="s">
        <v>18</v>
      </c>
    </row>
    <row r="99" spans="2:8" ht="30" customHeight="1" x14ac:dyDescent="0.2">
      <c r="B99" s="19" t="s">
        <v>211</v>
      </c>
      <c r="C99" s="19" t="str">
        <f>CONCATENATE([1]Reporte!$C$23,"  ",[1]Reporte!$D$23)</f>
        <v>ARQ. LUIS GONZALO  LOREDO PADRÓN</v>
      </c>
      <c r="D99" s="19" t="s">
        <v>349</v>
      </c>
      <c r="E99" s="19" t="s">
        <v>188</v>
      </c>
      <c r="F99" s="19" t="s">
        <v>18</v>
      </c>
    </row>
    <row r="100" spans="2:8" ht="30" customHeight="1" x14ac:dyDescent="0.2">
      <c r="B100" s="19" t="s">
        <v>210</v>
      </c>
      <c r="C100" s="19" t="str">
        <f>CONCATENATE([1]Reporte!$C$24,"  ",[1]Reporte!$D$24)</f>
        <v>ING. JORGE  MARTÍNEZ  PRECIADO</v>
      </c>
      <c r="D100" s="19" t="s">
        <v>350</v>
      </c>
      <c r="E100" s="19" t="s">
        <v>189</v>
      </c>
      <c r="F100" s="19" t="s">
        <v>18</v>
      </c>
    </row>
    <row r="101" spans="2:8" ht="30" customHeight="1" x14ac:dyDescent="0.2">
      <c r="B101" s="19" t="s">
        <v>209</v>
      </c>
      <c r="C101" s="19" t="str">
        <f>CONCATENATE([1]Reporte!$C$25,"  ",[1]Reporte!$D$25)</f>
        <v>ING. JOSÉ ENRIQUE  GODÍNEZ VELÁQUEZ</v>
      </c>
      <c r="D101" s="19" t="s">
        <v>351</v>
      </c>
      <c r="E101" s="19" t="s">
        <v>190</v>
      </c>
      <c r="F101" s="19" t="s">
        <v>18</v>
      </c>
    </row>
    <row r="102" spans="2:8" ht="30" customHeight="1" x14ac:dyDescent="0.2">
      <c r="B102" s="19" t="s">
        <v>208</v>
      </c>
      <c r="C102" s="19" t="str">
        <f>CONCATENATE([1]Reporte!$C$26,"  ",[1]Reporte!$D$26)</f>
        <v>ARQ. LUIS JAIME  PARTIDA HERRERA</v>
      </c>
      <c r="D102" s="19" t="s">
        <v>352</v>
      </c>
      <c r="E102" s="19" t="s">
        <v>191</v>
      </c>
      <c r="F102" s="19" t="s">
        <v>18</v>
      </c>
    </row>
    <row r="103" spans="2:8" ht="30" customHeight="1" x14ac:dyDescent="0.2">
      <c r="B103" s="19" t="s">
        <v>207</v>
      </c>
      <c r="C103" s="19" t="str">
        <f>CONCATENATE([1]Reporte!$C$27,"  ",[1]Reporte!$D$27)</f>
        <v>ING. FRANCISCO  JAVIER  ESCOTO   GARCÍA</v>
      </c>
      <c r="D103" s="19" t="s">
        <v>353</v>
      </c>
      <c r="E103" s="19" t="s">
        <v>192</v>
      </c>
      <c r="F103" s="19" t="s">
        <v>18</v>
      </c>
    </row>
    <row r="104" spans="2:8" ht="30" customHeight="1" x14ac:dyDescent="0.2">
      <c r="B104" s="19" t="s">
        <v>206</v>
      </c>
      <c r="C104" s="19" t="str">
        <f>CONCATENATE([1]Reporte!$C$28,"  ",[1]Reporte!$D$28)</f>
        <v>ING. SAID  ALEJANDRO  ZETTER BRIZUELA</v>
      </c>
      <c r="D104" s="19" t="s">
        <v>354</v>
      </c>
      <c r="E104" s="19" t="s">
        <v>193</v>
      </c>
      <c r="F104" s="19" t="s">
        <v>18</v>
      </c>
    </row>
    <row r="105" spans="2:8" ht="30" customHeight="1" x14ac:dyDescent="0.2">
      <c r="B105" s="19" t="s">
        <v>205</v>
      </c>
      <c r="C105" s="19" t="str">
        <f>CONCATENATE([1]Reporte!$C$29,"  ",[1]Reporte!$D$29)</f>
        <v>ING. JORGE ALBERTO  FRANCO MONTESSORO</v>
      </c>
      <c r="D105" s="19" t="s">
        <v>355</v>
      </c>
      <c r="E105" s="19" t="s">
        <v>185</v>
      </c>
      <c r="F105" s="19" t="s">
        <v>19</v>
      </c>
    </row>
    <row r="106" spans="2:8" ht="30" customHeight="1" x14ac:dyDescent="0.2">
      <c r="B106" s="21"/>
      <c r="C106" s="20"/>
      <c r="D106" s="20"/>
      <c r="E106" s="20"/>
      <c r="F106" s="20"/>
    </row>
    <row r="107" spans="2:8" ht="30" customHeight="1" x14ac:dyDescent="0.2">
      <c r="B107" s="21"/>
      <c r="C107" s="20"/>
      <c r="D107" s="20"/>
      <c r="E107" s="20"/>
      <c r="F107" s="20"/>
    </row>
    <row r="108" spans="2:8" ht="12" customHeight="1" x14ac:dyDescent="0.2">
      <c r="B108" s="6"/>
      <c r="C108" s="7"/>
      <c r="D108" s="7"/>
      <c r="E108" s="7"/>
      <c r="F108" s="6"/>
    </row>
    <row r="109" spans="2:8" ht="30" customHeight="1" thickBot="1" x14ac:dyDescent="0.25">
      <c r="B109" s="13" t="s">
        <v>17</v>
      </c>
      <c r="C109" s="14" t="s">
        <v>16</v>
      </c>
      <c r="D109" s="14" t="s">
        <v>7</v>
      </c>
      <c r="E109" s="14" t="s">
        <v>14</v>
      </c>
      <c r="F109" s="15" t="s">
        <v>15</v>
      </c>
      <c r="G109" s="8"/>
      <c r="H109" s="8"/>
    </row>
    <row r="110" spans="2:8" ht="30" customHeight="1" x14ac:dyDescent="0.2">
      <c r="B110" s="19" t="s">
        <v>195</v>
      </c>
      <c r="C110" s="19" t="s">
        <v>327</v>
      </c>
      <c r="D110" s="19" t="s">
        <v>331</v>
      </c>
      <c r="E110" s="19" t="s">
        <v>172</v>
      </c>
      <c r="F110" s="19" t="s">
        <v>18</v>
      </c>
    </row>
    <row r="111" spans="2:8" ht="30" customHeight="1" x14ac:dyDescent="0.2">
      <c r="B111" s="19" t="s">
        <v>220</v>
      </c>
      <c r="C111" s="19" t="s">
        <v>328</v>
      </c>
      <c r="D111" s="19" t="s">
        <v>332</v>
      </c>
      <c r="E111" s="19" t="s">
        <v>173</v>
      </c>
      <c r="F111" s="19" t="s">
        <v>18</v>
      </c>
    </row>
    <row r="112" spans="2:8" ht="30" customHeight="1" x14ac:dyDescent="0.2">
      <c r="B112" s="19" t="s">
        <v>221</v>
      </c>
      <c r="C112" s="19" t="s">
        <v>329</v>
      </c>
      <c r="D112" s="19" t="s">
        <v>333</v>
      </c>
      <c r="E112" s="19" t="s">
        <v>174</v>
      </c>
      <c r="F112" s="19" t="s">
        <v>18</v>
      </c>
    </row>
    <row r="113" spans="2:6" ht="30" customHeight="1" x14ac:dyDescent="0.2">
      <c r="B113" s="19" t="s">
        <v>222</v>
      </c>
      <c r="C113" s="19" t="s">
        <v>330</v>
      </c>
      <c r="D113" s="19" t="s">
        <v>334</v>
      </c>
      <c r="E113" s="19" t="s">
        <v>175</v>
      </c>
      <c r="F113" s="19" t="s">
        <v>19</v>
      </c>
    </row>
    <row r="114" spans="2:6" ht="30" customHeight="1" x14ac:dyDescent="0.2">
      <c r="B114" s="19" t="s">
        <v>223</v>
      </c>
      <c r="C114" s="19" t="str">
        <f>CONCATENATE([1]Reporte!$C$9,"  ",[1]Reporte!$D$9)</f>
        <v>ARQ. AGUSTÍN JORGE  ACEVES GONZÁLEZ</v>
      </c>
      <c r="D114" s="19" t="s">
        <v>335</v>
      </c>
      <c r="E114" s="19" t="s">
        <v>24</v>
      </c>
      <c r="F114" s="19" t="s">
        <v>18</v>
      </c>
    </row>
    <row r="115" spans="2:6" ht="30" customHeight="1" x14ac:dyDescent="0.2">
      <c r="B115" s="19" t="s">
        <v>224</v>
      </c>
      <c r="C115" s="19" t="str">
        <f>CONCATENATE([1]Reporte!$C$10,"  ",[1]Reporte!$D$10)</f>
        <v>ARQ. ALEJANDRO ALONSO  HERNANDEZ CORONA</v>
      </c>
      <c r="D115" s="19" t="s">
        <v>336</v>
      </c>
      <c r="E115" s="19" t="s">
        <v>176</v>
      </c>
      <c r="F115" s="19" t="s">
        <v>18</v>
      </c>
    </row>
    <row r="116" spans="2:6" ht="30" customHeight="1" x14ac:dyDescent="0.2">
      <c r="B116" s="19" t="s">
        <v>243</v>
      </c>
      <c r="C116" s="19" t="str">
        <f>CONCATENATE([1]Reporte!$C$11,"  ",[1]Reporte!$D$11)</f>
        <v>ARQ. MICHEL  ROSADO RIVIAL</v>
      </c>
      <c r="D116" s="19" t="s">
        <v>337</v>
      </c>
      <c r="E116" s="19" t="s">
        <v>177</v>
      </c>
      <c r="F116" s="19" t="s">
        <v>19</v>
      </c>
    </row>
    <row r="117" spans="2:6" ht="30" customHeight="1" x14ac:dyDescent="0.2">
      <c r="B117" s="19" t="s">
        <v>242</v>
      </c>
      <c r="C117" s="19" t="str">
        <f>CONCATENATE([1]Reporte!$C$12,"  ",[1]Reporte!$D$12)</f>
        <v>ARQ. JOSÉ DE JESÚS  MÁRQUEZ ÁVILA</v>
      </c>
      <c r="D117" s="19" t="s">
        <v>338</v>
      </c>
      <c r="E117" s="19" t="s">
        <v>178</v>
      </c>
      <c r="F117" s="19" t="s">
        <v>19</v>
      </c>
    </row>
    <row r="118" spans="2:6" ht="30" customHeight="1" x14ac:dyDescent="0.2">
      <c r="B118" s="19" t="s">
        <v>241</v>
      </c>
      <c r="C118" s="19" t="str">
        <f>CONCATENATE([1]Reporte!$C$13,"  ",[1]Reporte!$D$13)</f>
        <v>ARQ. ELIAS  MADRID ÁLVARES</v>
      </c>
      <c r="D118" s="19" t="s">
        <v>339</v>
      </c>
      <c r="E118" s="19" t="s">
        <v>179</v>
      </c>
      <c r="F118" s="19" t="s">
        <v>18</v>
      </c>
    </row>
    <row r="119" spans="2:6" ht="30" customHeight="1" x14ac:dyDescent="0.2">
      <c r="B119" s="19" t="s">
        <v>240</v>
      </c>
      <c r="C119" s="19" t="str">
        <f>CONCATENATE([1]Reporte!$C$14,"  ",[1]Reporte!$D$14)</f>
        <v>ARQ. JUAN DIEGO  BARBA  CORONA</v>
      </c>
      <c r="D119" s="19" t="s">
        <v>340</v>
      </c>
      <c r="E119" s="19" t="s">
        <v>180</v>
      </c>
      <c r="F119" s="19" t="s">
        <v>18</v>
      </c>
    </row>
    <row r="120" spans="2:6" ht="30" customHeight="1" x14ac:dyDescent="0.2">
      <c r="B120" s="19" t="s">
        <v>239</v>
      </c>
      <c r="C120" s="19" t="str">
        <f>CONCATENATE([1]Reporte!$C$15,"  ",[1]Reporte!$D$15)</f>
        <v>ING. FRANCISCO  JAVIER  RIVERA  PÉREZ</v>
      </c>
      <c r="D120" s="19" t="s">
        <v>341</v>
      </c>
      <c r="E120" s="19" t="s">
        <v>181</v>
      </c>
      <c r="F120" s="19" t="s">
        <v>18</v>
      </c>
    </row>
    <row r="121" spans="2:6" ht="30" customHeight="1" x14ac:dyDescent="0.2">
      <c r="B121" s="19" t="s">
        <v>238</v>
      </c>
      <c r="C121" s="19" t="str">
        <f>CONCATENATE([1]Reporte!$C$16,"  ",[1]Reporte!$D$16)</f>
        <v>ARQ. ALEJANDRO  JOYA  RUBIO</v>
      </c>
      <c r="D121" s="19" t="s">
        <v>342</v>
      </c>
      <c r="E121" s="19" t="s">
        <v>182</v>
      </c>
      <c r="F121" s="19" t="s">
        <v>18</v>
      </c>
    </row>
    <row r="122" spans="2:6" ht="30" customHeight="1" x14ac:dyDescent="0.2">
      <c r="B122" s="19" t="s">
        <v>237</v>
      </c>
      <c r="C122" s="19" t="str">
        <f>CONCATENATE([1]Reporte!$C$17,"  ",[1]Reporte!$D$17)</f>
        <v>ARQ. RICARDO  ESCALANTE PULIDO</v>
      </c>
      <c r="D122" s="19" t="s">
        <v>343</v>
      </c>
      <c r="E122" s="19" t="s">
        <v>183</v>
      </c>
      <c r="F122" s="19" t="s">
        <v>18</v>
      </c>
    </row>
    <row r="123" spans="2:6" ht="30" customHeight="1" x14ac:dyDescent="0.2">
      <c r="B123" s="19" t="s">
        <v>236</v>
      </c>
      <c r="C123" s="19" t="str">
        <f>CONCATENATE([1]Reporte!$C$18,"  ",[1]Reporte!$D$18)</f>
        <v>ARQ. RUBEN  TORRES PEREZ</v>
      </c>
      <c r="D123" s="19" t="s">
        <v>344</v>
      </c>
      <c r="E123" s="19" t="s">
        <v>184</v>
      </c>
      <c r="F123" s="19" t="s">
        <v>18</v>
      </c>
    </row>
    <row r="124" spans="2:6" ht="30" customHeight="1" x14ac:dyDescent="0.2">
      <c r="B124" s="19" t="s">
        <v>235</v>
      </c>
      <c r="C124" s="19" t="str">
        <f>CONCATENATE([1]Reporte!$C$19,"  ",[1]Reporte!$D$19)</f>
        <v>ING. SALVADOR ALEJANDRO  CURIEL SÁNCHEZ</v>
      </c>
      <c r="D124" s="19" t="s">
        <v>345</v>
      </c>
      <c r="E124" s="19" t="s">
        <v>185</v>
      </c>
      <c r="F124" s="19" t="s">
        <v>18</v>
      </c>
    </row>
    <row r="125" spans="2:6" ht="30" customHeight="1" x14ac:dyDescent="0.2">
      <c r="B125" s="19" t="s">
        <v>234</v>
      </c>
      <c r="C125" s="19" t="str">
        <f>CONCATENATE([1]Reporte!$C$20,"  ",[1]Reporte!$D$20)</f>
        <v>ING. SALVADOR  LÁZARO PALACIOS</v>
      </c>
      <c r="D125" s="19" t="s">
        <v>346</v>
      </c>
      <c r="E125" s="19" t="s">
        <v>186</v>
      </c>
      <c r="F125" s="19" t="s">
        <v>18</v>
      </c>
    </row>
    <row r="126" spans="2:6" ht="30" customHeight="1" x14ac:dyDescent="0.2">
      <c r="B126" s="19" t="s">
        <v>233</v>
      </c>
      <c r="C126" s="19" t="str">
        <f>CONCATENATE([1]Reporte!$C$21,"  ",[1]Reporte!$D$21)</f>
        <v>ARQ. MARTIN  ESCOBEDO RUIZ</v>
      </c>
      <c r="D126" s="19" t="s">
        <v>347</v>
      </c>
      <c r="E126" s="19" t="s">
        <v>187</v>
      </c>
      <c r="F126" s="19" t="s">
        <v>18</v>
      </c>
    </row>
    <row r="127" spans="2:6" ht="30" customHeight="1" x14ac:dyDescent="0.2">
      <c r="B127" s="19" t="s">
        <v>232</v>
      </c>
      <c r="C127" s="19" t="str">
        <f>CONCATENATE([1]Reporte!$C$22,"  ",[1]Reporte!$D$22)</f>
        <v>ING. ENRIQUE RAMÓN  PACHECO GONZÁLEZ</v>
      </c>
      <c r="D127" s="19" t="s">
        <v>348</v>
      </c>
      <c r="E127" s="19" t="s">
        <v>183</v>
      </c>
      <c r="F127" s="19" t="s">
        <v>18</v>
      </c>
    </row>
    <row r="128" spans="2:6" ht="30" customHeight="1" x14ac:dyDescent="0.2">
      <c r="B128" s="19" t="s">
        <v>231</v>
      </c>
      <c r="C128" s="19" t="str">
        <f>CONCATENATE([1]Reporte!$C$23,"  ",[1]Reporte!$D$23)</f>
        <v>ARQ. LUIS GONZALO  LOREDO PADRÓN</v>
      </c>
      <c r="D128" s="19" t="s">
        <v>349</v>
      </c>
      <c r="E128" s="19" t="s">
        <v>188</v>
      </c>
      <c r="F128" s="19" t="s">
        <v>18</v>
      </c>
    </row>
    <row r="129" spans="2:6" ht="30" customHeight="1" x14ac:dyDescent="0.2">
      <c r="B129" s="19" t="s">
        <v>230</v>
      </c>
      <c r="C129" s="19" t="str">
        <f>CONCATENATE([1]Reporte!$C$24,"  ",[1]Reporte!$D$24)</f>
        <v>ING. JORGE  MARTÍNEZ  PRECIADO</v>
      </c>
      <c r="D129" s="19" t="s">
        <v>350</v>
      </c>
      <c r="E129" s="19" t="s">
        <v>189</v>
      </c>
      <c r="F129" s="19" t="s">
        <v>18</v>
      </c>
    </row>
    <row r="130" spans="2:6" ht="30" customHeight="1" x14ac:dyDescent="0.2">
      <c r="B130" s="19" t="s">
        <v>229</v>
      </c>
      <c r="C130" s="19" t="str">
        <f>CONCATENATE([1]Reporte!$C$25,"  ",[1]Reporte!$D$25)</f>
        <v>ING. JOSÉ ENRIQUE  GODÍNEZ VELÁQUEZ</v>
      </c>
      <c r="D130" s="19" t="s">
        <v>351</v>
      </c>
      <c r="E130" s="19" t="s">
        <v>190</v>
      </c>
      <c r="F130" s="19" t="s">
        <v>18</v>
      </c>
    </row>
    <row r="131" spans="2:6" ht="30" customHeight="1" x14ac:dyDescent="0.2">
      <c r="B131" s="19" t="s">
        <v>228</v>
      </c>
      <c r="C131" s="19" t="str">
        <f>CONCATENATE([1]Reporte!$C$26,"  ",[1]Reporte!$D$26)</f>
        <v>ARQ. LUIS JAIME  PARTIDA HERRERA</v>
      </c>
      <c r="D131" s="19" t="s">
        <v>352</v>
      </c>
      <c r="E131" s="19" t="s">
        <v>191</v>
      </c>
      <c r="F131" s="19" t="s">
        <v>18</v>
      </c>
    </row>
    <row r="132" spans="2:6" ht="30" customHeight="1" x14ac:dyDescent="0.2">
      <c r="B132" s="19" t="s">
        <v>227</v>
      </c>
      <c r="C132" s="19" t="str">
        <f>CONCATENATE([1]Reporte!$C$27,"  ",[1]Reporte!$D$27)</f>
        <v>ING. FRANCISCO  JAVIER  ESCOTO   GARCÍA</v>
      </c>
      <c r="D132" s="19" t="s">
        <v>353</v>
      </c>
      <c r="E132" s="19" t="s">
        <v>192</v>
      </c>
      <c r="F132" s="19" t="s">
        <v>18</v>
      </c>
    </row>
    <row r="133" spans="2:6" ht="30" customHeight="1" x14ac:dyDescent="0.2">
      <c r="B133" s="19" t="s">
        <v>226</v>
      </c>
      <c r="C133" s="19" t="str">
        <f>CONCATENATE([1]Reporte!$C$28,"  ",[1]Reporte!$D$28)</f>
        <v>ING. SAID  ALEJANDRO  ZETTER BRIZUELA</v>
      </c>
      <c r="D133" s="19" t="s">
        <v>354</v>
      </c>
      <c r="E133" s="19" t="s">
        <v>193</v>
      </c>
      <c r="F133" s="19" t="s">
        <v>18</v>
      </c>
    </row>
    <row r="134" spans="2:6" ht="30" customHeight="1" x14ac:dyDescent="0.2">
      <c r="B134" s="19" t="s">
        <v>225</v>
      </c>
      <c r="C134" s="19" t="str">
        <f>CONCATENATE([1]Reporte!$C$29,"  ",[1]Reporte!$D$29)</f>
        <v>ING. JORGE ALBERTO  FRANCO MONTESSORO</v>
      </c>
      <c r="D134" s="19" t="s">
        <v>355</v>
      </c>
      <c r="E134" s="19" t="s">
        <v>185</v>
      </c>
      <c r="F134" s="19" t="s">
        <v>19</v>
      </c>
    </row>
    <row r="135" spans="2:6" ht="30" customHeight="1" x14ac:dyDescent="0.2">
      <c r="B135" s="19"/>
      <c r="C135" s="22"/>
      <c r="D135" s="22"/>
      <c r="E135" s="22"/>
      <c r="F135" s="23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50:F50"/>
    <mergeCell ref="D51:F51"/>
    <mergeCell ref="D53:F53"/>
    <mergeCell ref="D54:F54"/>
    <mergeCell ref="E2:H2"/>
    <mergeCell ref="E3:H3"/>
    <mergeCell ref="E4:H4"/>
    <mergeCell ref="E5:H5"/>
    <mergeCell ref="E6:H6"/>
    <mergeCell ref="B8:H8"/>
    <mergeCell ref="D77:F77"/>
    <mergeCell ref="B79:F79"/>
    <mergeCell ref="B56:F56"/>
    <mergeCell ref="D73:F73"/>
    <mergeCell ref="D74:F74"/>
    <mergeCell ref="D75:F75"/>
    <mergeCell ref="D76:F7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2019</vt:lpstr>
      <vt:lpstr>'JUNIO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IBAN ROMAN CHITALA</cp:lastModifiedBy>
  <cp:lastPrinted>2019-02-08T16:59:17Z</cp:lastPrinted>
  <dcterms:created xsi:type="dcterms:W3CDTF">2018-10-05T19:45:16Z</dcterms:created>
  <dcterms:modified xsi:type="dcterms:W3CDTF">2019-11-13T22:08:04Z</dcterms:modified>
</cp:coreProperties>
</file>