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50" windowWidth="19440" windowHeight="9375"/>
  </bookViews>
  <sheets>
    <sheet name="Hoja1" sheetId="1" r:id="rId1"/>
  </sheets>
  <definedNames>
    <definedName name="_xlnm.Print_Area" localSheetId="0">Hoja1!$A$1:$W$22</definedName>
  </definedNames>
  <calcPr calcId="125725"/>
</workbook>
</file>

<file path=xl/calcChain.xml><?xml version="1.0" encoding="utf-8"?>
<calcChain xmlns="http://schemas.openxmlformats.org/spreadsheetml/2006/main">
  <c r="V20" i="1"/>
  <c r="U20"/>
  <c r="T20" l="1"/>
  <c r="S20"/>
  <c r="O20"/>
  <c r="P20"/>
  <c r="Q20"/>
  <c r="R20"/>
</calcChain>
</file>

<file path=xl/sharedStrings.xml><?xml version="1.0" encoding="utf-8"?>
<sst xmlns="http://schemas.openxmlformats.org/spreadsheetml/2006/main" count="14" uniqueCount="14">
  <si>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</si>
  <si>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</si>
  <si>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</si>
  <si>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</si>
  <si>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</si>
  <si>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</si>
  <si>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</si>
  <si>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</si>
  <si>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</si>
  <si>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</si>
  <si>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</si>
  <si>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</si>
  <si>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</si>
  <si>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Comparativa - Gastos de Comunicación Social - Actualizado a Julio 2017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</si>
</sst>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4"/>
      <color theme="1"/>
      <name val="Aparajit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6"/>
      <color theme="9" tint="-0.249977111117893"/>
      <name val="Tahoma"/>
      <family val="2"/>
    </font>
    <font>
      <b/>
      <sz val="12"/>
      <color theme="9" tint="-0.249977111117893"/>
      <name val="Tahoma"/>
      <family val="2"/>
    </font>
    <font>
      <b/>
      <sz val="12"/>
      <color theme="0"/>
      <name val="Tahoma"/>
      <family val="2"/>
    </font>
    <font>
      <b/>
      <sz val="20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3" fillId="0" borderId="0" xfId="0" applyFont="1"/>
    <xf numFmtId="0" fontId="5" fillId="0" borderId="1" xfId="0" applyFont="1" applyBorder="1"/>
    <xf numFmtId="164" fontId="3" fillId="0" borderId="1" xfId="0" applyNumberFormat="1" applyFont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"/>
  <c:chart>
    <c:view3D>
      <c:rAngAx val="1"/>
    </c:view3D>
    <c:plotArea>
      <c:layout/>
      <c:bar3DChart>
        <c:barDir val="col"/>
        <c:grouping val="clustered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dLbls>
            <c:spPr>
              <a:solidFill>
                <a:schemeClr val="lt1"/>
              </a:solidFill>
              <a:ln w="25400" cap="flat" cmpd="sng" algn="ctr">
                <a:solidFill>
                  <a:schemeClr val="accent6"/>
                </a:solidFill>
                <a:prstDash val="solid"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</c:dLbls>
          <c:cat>
            <c:numRef>
              <c:f>Hoja1!$O$7:$V$7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Hoja1!$O$20:$V$20</c:f>
              <c:numCache>
                <c:formatCode>"$"#,##0.00</c:formatCode>
                <c:ptCount val="8"/>
                <c:pt idx="0">
                  <c:v>8696209.5600000024</c:v>
                </c:pt>
                <c:pt idx="1">
                  <c:v>16514991.060000002</c:v>
                </c:pt>
                <c:pt idx="2">
                  <c:v>17985974.91</c:v>
                </c:pt>
                <c:pt idx="3">
                  <c:v>15050953.260000002</c:v>
                </c:pt>
                <c:pt idx="4">
                  <c:v>19168923.640000001</c:v>
                </c:pt>
                <c:pt idx="5">
                  <c:v>20563902.789999999</c:v>
                </c:pt>
                <c:pt idx="6">
                  <c:v>30298117.740000002</c:v>
                </c:pt>
                <c:pt idx="7">
                  <c:v>16525569.150000002</c:v>
                </c:pt>
              </c:numCache>
            </c:numRef>
          </c:val>
        </c:ser>
        <c:dLbls>
          <c:showVal val="1"/>
        </c:dLbls>
        <c:shape val="box"/>
        <c:axId val="105928576"/>
        <c:axId val="105930112"/>
        <c:axId val="0"/>
      </c:bar3DChart>
      <c:catAx>
        <c:axId val="105928576"/>
        <c:scaling>
          <c:orientation val="minMax"/>
        </c:scaling>
        <c:axPos val="b"/>
        <c:numFmt formatCode="General" sourceLinked="1"/>
        <c:tickLblPos val="nextTo"/>
        <c:crossAx val="105930112"/>
        <c:crosses val="autoZero"/>
        <c:auto val="1"/>
        <c:lblAlgn val="ctr"/>
        <c:lblOffset val="100"/>
      </c:catAx>
      <c:valAx>
        <c:axId val="105930112"/>
        <c:scaling>
          <c:orientation val="minMax"/>
        </c:scaling>
        <c:axPos val="l"/>
        <c:majorGridlines/>
        <c:numFmt formatCode="&quot;$&quot;#,##0.00" sourceLinked="1"/>
        <c:tickLblPos val="nextTo"/>
        <c:crossAx val="105928576"/>
        <c:crosses val="autoZero"/>
        <c:crossBetween val="between"/>
      </c:valAx>
    </c:plotArea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22223</xdr:colOff>
      <xdr:row>4</xdr:row>
      <xdr:rowOff>3174</xdr:rowOff>
    </xdr:from>
    <xdr:to>
      <xdr:col>12</xdr:col>
      <xdr:colOff>1460499</xdr:colOff>
      <xdr:row>20</xdr:row>
      <xdr:rowOff>2930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1655883</xdr:colOff>
      <xdr:row>1</xdr:row>
      <xdr:rowOff>18317</xdr:rowOff>
    </xdr:from>
    <xdr:to>
      <xdr:col>14</xdr:col>
      <xdr:colOff>703034</xdr:colOff>
      <xdr:row>1</xdr:row>
      <xdr:rowOff>706785</xdr:rowOff>
    </xdr:to>
    <xdr:pic>
      <xdr:nvPicPr>
        <xdr:cNvPr id="6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22133" y="288192"/>
          <a:ext cx="3396901" cy="6884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0"/>
  <sheetViews>
    <sheetView tabSelected="1" view="pageBreakPreview" topLeftCell="B1" zoomScale="60" zoomScaleNormal="65" workbookViewId="0">
      <selection activeCell="B4" sqref="B4"/>
    </sheetView>
  </sheetViews>
  <sheetFormatPr baseColWidth="10" defaultRowHeight="21"/>
  <cols>
    <col min="1" max="1" width="5.25" customWidth="1"/>
    <col min="11" max="12" width="9.125" customWidth="1"/>
    <col min="13" max="13" width="42.875" customWidth="1"/>
    <col min="14" max="14" width="14.125" customWidth="1"/>
    <col min="15" max="15" width="18.375" customWidth="1"/>
    <col min="16" max="16" width="19.875" customWidth="1"/>
    <col min="17" max="17" width="20.375" customWidth="1"/>
    <col min="18" max="21" width="21" customWidth="1"/>
    <col min="22" max="22" width="23.25" customWidth="1"/>
  </cols>
  <sheetData>
    <row r="2" spans="2:22" ht="66" customHeight="1"/>
    <row r="3" spans="2:22" ht="36.75" customHeight="1">
      <c r="B3" s="8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2" ht="36" customHeight="1"/>
    <row r="7" spans="2:22" ht="22.5">
      <c r="N7" s="1"/>
      <c r="O7" s="6">
        <v>2010</v>
      </c>
      <c r="P7" s="6">
        <v>2011</v>
      </c>
      <c r="Q7" s="6">
        <v>2012</v>
      </c>
      <c r="R7" s="6">
        <v>2013</v>
      </c>
      <c r="S7" s="6">
        <v>2014</v>
      </c>
      <c r="T7" s="6">
        <v>2015</v>
      </c>
      <c r="U7" s="6">
        <v>2016</v>
      </c>
      <c r="V7" s="6">
        <v>2017</v>
      </c>
    </row>
    <row r="8" spans="2:22">
      <c r="N8" s="2" t="s">
        <v>0</v>
      </c>
      <c r="O8" s="3">
        <v>0</v>
      </c>
      <c r="P8" s="3">
        <v>0</v>
      </c>
      <c r="Q8" s="3">
        <v>0</v>
      </c>
      <c r="R8" s="3">
        <v>196512.05</v>
      </c>
      <c r="S8" s="3">
        <v>0</v>
      </c>
      <c r="T8" s="3">
        <v>0</v>
      </c>
      <c r="U8" s="3">
        <v>0</v>
      </c>
      <c r="V8" s="3">
        <v>0</v>
      </c>
    </row>
    <row r="9" spans="2:22">
      <c r="N9" s="2" t="s">
        <v>1</v>
      </c>
      <c r="O9" s="3">
        <v>0</v>
      </c>
      <c r="P9" s="3">
        <v>168798.56</v>
      </c>
      <c r="Q9" s="3">
        <v>0</v>
      </c>
      <c r="R9" s="3">
        <v>2688517.84</v>
      </c>
      <c r="S9" s="3">
        <v>393953.4</v>
      </c>
      <c r="T9" s="3">
        <v>1189580</v>
      </c>
      <c r="U9" s="3">
        <v>97440</v>
      </c>
      <c r="V9" s="3">
        <v>0</v>
      </c>
    </row>
    <row r="10" spans="2:22">
      <c r="N10" s="2" t="s">
        <v>2</v>
      </c>
      <c r="O10" s="3">
        <v>331784.01</v>
      </c>
      <c r="P10" s="3">
        <v>129528.46</v>
      </c>
      <c r="Q10" s="3">
        <v>6828135.5800000001</v>
      </c>
      <c r="R10" s="3">
        <v>1150939.1200000001</v>
      </c>
      <c r="S10" s="3">
        <v>2871559.2</v>
      </c>
      <c r="T10" s="3">
        <v>4232950</v>
      </c>
      <c r="U10" s="3">
        <v>0</v>
      </c>
      <c r="V10" s="3">
        <v>0</v>
      </c>
    </row>
    <row r="11" spans="2:22">
      <c r="N11" s="2" t="s">
        <v>3</v>
      </c>
      <c r="O11" s="3">
        <v>737367.52</v>
      </c>
      <c r="P11" s="3">
        <v>713152.92</v>
      </c>
      <c r="Q11" s="3">
        <v>713152.92</v>
      </c>
      <c r="R11" s="3">
        <v>209818.48</v>
      </c>
      <c r="S11" s="3">
        <v>2852600</v>
      </c>
      <c r="T11" s="3">
        <v>579840</v>
      </c>
      <c r="U11" s="3">
        <v>214669.6</v>
      </c>
      <c r="V11" s="3">
        <v>1237500.02</v>
      </c>
    </row>
    <row r="12" spans="2:22">
      <c r="N12" s="2" t="s">
        <v>4</v>
      </c>
      <c r="O12" s="3">
        <v>1710442</v>
      </c>
      <c r="P12" s="3">
        <v>5042312.82</v>
      </c>
      <c r="Q12" s="3">
        <v>5042312.82</v>
      </c>
      <c r="R12" s="3">
        <v>1804444</v>
      </c>
      <c r="S12" s="3">
        <v>912300</v>
      </c>
      <c r="T12" s="3">
        <v>1703359.98</v>
      </c>
      <c r="U12" s="3">
        <v>7907511.0200000005</v>
      </c>
      <c r="V12" s="3">
        <v>5748827.0300000003</v>
      </c>
    </row>
    <row r="13" spans="2:22">
      <c r="N13" s="2" t="s">
        <v>5</v>
      </c>
      <c r="O13" s="3">
        <v>1084031.6000000001</v>
      </c>
      <c r="P13" s="3">
        <v>1938340.3</v>
      </c>
      <c r="Q13" s="3">
        <v>1938340.3</v>
      </c>
      <c r="R13" s="3">
        <v>2545537.96</v>
      </c>
      <c r="S13" s="3">
        <v>4657861.68</v>
      </c>
      <c r="T13" s="3">
        <v>2593692.2000000002</v>
      </c>
      <c r="U13" s="3">
        <v>4887072.5699999994</v>
      </c>
      <c r="V13" s="3">
        <v>4769621.05</v>
      </c>
    </row>
    <row r="14" spans="2:22">
      <c r="N14" s="2" t="s">
        <v>6</v>
      </c>
      <c r="O14" s="3">
        <v>158134.5</v>
      </c>
      <c r="P14" s="3">
        <v>1824238.31</v>
      </c>
      <c r="Q14" s="3">
        <v>989117.62</v>
      </c>
      <c r="R14" s="3">
        <v>142042</v>
      </c>
      <c r="S14" s="3">
        <v>3017049.76</v>
      </c>
      <c r="T14" s="3">
        <v>820691.17</v>
      </c>
      <c r="U14" s="3">
        <v>1470432.29</v>
      </c>
      <c r="V14" s="3">
        <v>4769621.05</v>
      </c>
    </row>
    <row r="15" spans="2:22">
      <c r="N15" s="2" t="s">
        <v>7</v>
      </c>
      <c r="O15" s="3">
        <v>490610.05</v>
      </c>
      <c r="P15" s="3">
        <v>1120956.3500000001</v>
      </c>
      <c r="Q15" s="3">
        <v>909203.1</v>
      </c>
      <c r="R15" s="3">
        <v>1447630.01</v>
      </c>
      <c r="S15" s="3">
        <v>2447160</v>
      </c>
      <c r="T15" s="3">
        <v>2105372.9500000002</v>
      </c>
      <c r="U15" s="7">
        <v>3188564.08</v>
      </c>
      <c r="V15" s="7">
        <v>0</v>
      </c>
    </row>
    <row r="16" spans="2:22">
      <c r="N16" s="2" t="s">
        <v>8</v>
      </c>
      <c r="O16" s="3">
        <v>456637.02</v>
      </c>
      <c r="P16" s="3">
        <v>2538967.9900000002</v>
      </c>
      <c r="Q16" s="3">
        <v>782349</v>
      </c>
      <c r="R16" s="3">
        <v>850337.54</v>
      </c>
      <c r="S16" s="3">
        <v>120996.12</v>
      </c>
      <c r="T16" s="3">
        <v>5625729.8700000001</v>
      </c>
      <c r="U16" s="3">
        <v>398045.08</v>
      </c>
      <c r="V16" s="3">
        <v>0</v>
      </c>
    </row>
    <row r="17" spans="14:22">
      <c r="N17" s="2" t="s">
        <v>9</v>
      </c>
      <c r="O17" s="3">
        <v>454502.69</v>
      </c>
      <c r="P17" s="3">
        <v>208384.93</v>
      </c>
      <c r="Q17" s="3">
        <v>63882.89</v>
      </c>
      <c r="R17" s="3">
        <v>1092395.72</v>
      </c>
      <c r="S17" s="3">
        <v>1195247.68</v>
      </c>
      <c r="T17" s="3">
        <v>1066567.08</v>
      </c>
      <c r="U17" s="3">
        <v>1064438.7200000002</v>
      </c>
      <c r="V17" s="3">
        <v>0</v>
      </c>
    </row>
    <row r="18" spans="14:22">
      <c r="N18" s="2" t="s">
        <v>10</v>
      </c>
      <c r="O18" s="3">
        <v>3110998.24</v>
      </c>
      <c r="P18" s="3">
        <v>1310218.3999999999</v>
      </c>
      <c r="Q18" s="3">
        <v>221500.56</v>
      </c>
      <c r="R18" s="3">
        <v>1428076.7</v>
      </c>
      <c r="S18" s="3">
        <v>59020.800000000003</v>
      </c>
      <c r="T18" s="3">
        <v>323059.77</v>
      </c>
      <c r="U18" s="3">
        <v>2680259.75</v>
      </c>
      <c r="V18" s="3">
        <v>0</v>
      </c>
    </row>
    <row r="19" spans="14:22">
      <c r="N19" s="2" t="s">
        <v>11</v>
      </c>
      <c r="O19" s="3">
        <v>161701.93</v>
      </c>
      <c r="P19" s="3">
        <v>1520092.02</v>
      </c>
      <c r="Q19" s="3">
        <v>497980.12</v>
      </c>
      <c r="R19" s="3">
        <v>1494701.84</v>
      </c>
      <c r="S19" s="3">
        <v>641175</v>
      </c>
      <c r="T19" s="3">
        <v>323059.77</v>
      </c>
      <c r="U19" s="3">
        <v>8389684.6300000008</v>
      </c>
      <c r="V19" s="3">
        <v>0</v>
      </c>
    </row>
    <row r="20" spans="14:22">
      <c r="N20" s="4" t="s">
        <v>12</v>
      </c>
      <c r="O20" s="5">
        <f>O10+O11+O12+O13+O14+O15+O16+O17+O18+O19</f>
        <v>8696209.5600000024</v>
      </c>
      <c r="P20" s="5">
        <f>P19+P18+P17+P16+P15+P14+P13+P12+P11+P10+P9</f>
        <v>16514991.060000002</v>
      </c>
      <c r="Q20" s="5">
        <f>Q19+Q18+Q17+Q16+Q15+Q14+Q13+Q12+Q11+Q10</f>
        <v>17985974.91</v>
      </c>
      <c r="R20" s="5">
        <f>R19+R18+R17+R16+R15+R14+R13+R12+R11+R10+R9+R8</f>
        <v>15050953.260000002</v>
      </c>
      <c r="S20" s="5">
        <f>S8+S9+S10+S11+S12+S13+S14+S15+S16+S17+S18+S19</f>
        <v>19168923.640000001</v>
      </c>
      <c r="T20" s="5">
        <f>T8+T9+T10+T11+T12+T13+T14+T15+T16+T17+T18+T19</f>
        <v>20563902.789999999</v>
      </c>
      <c r="U20" s="5">
        <f>U8+U9+U10+U11+U12+U13+U14+U15+U16+U17+U18+U19</f>
        <v>30298117.740000002</v>
      </c>
      <c r="V20" s="5">
        <f>V8+V9+V10+V11+V12+V13+V14+V15+V16+V17+V18+V19</f>
        <v>16525569.150000002</v>
      </c>
    </row>
  </sheetData>
  <mergeCells count="1">
    <mergeCell ref="B3:V3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2017-08-07T19:46:40Z</cp:lastPrinted>
  <dcterms:created xsi:type="dcterms:W3CDTF">2014-05-23T17:35:35Z</dcterms:created>
  <dcterms:modified xsi:type="dcterms:W3CDTF">2017-08-07T19:46:54Z</dcterms:modified>
</cp:coreProperties>
</file>