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/>
  </bookViews>
  <sheets>
    <sheet name="cuerpoediliciooctubre2013" sheetId="11" r:id="rId1"/>
  </sheets>
  <calcPr calcId="125725"/>
</workbook>
</file>

<file path=xl/calcChain.xml><?xml version="1.0" encoding="utf-8"?>
<calcChain xmlns="http://schemas.openxmlformats.org/spreadsheetml/2006/main">
  <c r="E8" i="1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G8"/>
  <c r="E9"/>
  <c r="E10" s="1"/>
  <c r="E11" s="1"/>
  <c r="E12" s="1"/>
  <c r="E13" s="1"/>
  <c r="E14" s="1"/>
  <c r="E15" s="1"/>
  <c r="E16" s="1"/>
  <c r="E17" s="1"/>
  <c r="E18" s="1"/>
  <c r="E19" s="1"/>
  <c r="E20" s="1"/>
  <c r="E21" s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F23"/>
  <c r="F24"/>
  <c r="F25"/>
  <c r="F27"/>
  <c r="F28"/>
  <c r="F29"/>
  <c r="E31" l="1"/>
  <c r="F31"/>
</calcChain>
</file>

<file path=xl/sharedStrings.xml><?xml version="1.0" encoding="utf-8"?>
<sst xmlns="http://schemas.openxmlformats.org/spreadsheetml/2006/main" count="70" uniqueCount="42">
  <si>
    <t>GOBIERNO MUNICIPAL DE TLAJOMULCO DE ZÚÑIGA, JALISCO</t>
  </si>
  <si>
    <t>UNIDAD DE TRANSPARENCIA E INFORMACIÓN</t>
  </si>
  <si>
    <t>TESORERÍA MUNICIPAL</t>
  </si>
  <si>
    <t>Partida Presupuestal</t>
  </si>
  <si>
    <t>Concepto</t>
  </si>
  <si>
    <t>GASTOS DE GESTIÓN DE SU CUERPO EDILICIO</t>
  </si>
  <si>
    <t>Nombre del Regidor</t>
  </si>
  <si>
    <t>Gasto mensual</t>
  </si>
  <si>
    <t>Materiales, útiles y equipos menores de oficina</t>
  </si>
  <si>
    <t>Materiales, útiles y equipos menores de tecnologías de la información y comunicaciones</t>
  </si>
  <si>
    <t>Productos alimenticios para personas</t>
  </si>
  <si>
    <t>Servicios legales, contabilidad y relacionados</t>
  </si>
  <si>
    <t>Otros servicios de  traslado y hospedaje</t>
  </si>
  <si>
    <t>Gastos de representación</t>
  </si>
  <si>
    <t>Impuestos y derechos</t>
  </si>
  <si>
    <t>OCTAVIO SANCHEZ GARCIA</t>
  </si>
  <si>
    <t>LUCIO MIRANDA ROBLES</t>
  </si>
  <si>
    <t>JUAN PAULO ACERO DOMINGUEZ</t>
  </si>
  <si>
    <t>ROSINA CHAVIRA LARA</t>
  </si>
  <si>
    <t>ADRIAN ENRIQUE SANDOVAL ORTIZ</t>
  </si>
  <si>
    <t>JUAN CORTEZ ROMERO</t>
  </si>
  <si>
    <t>MA ASCENCIÓN ALVAREZ SOLIS</t>
  </si>
  <si>
    <t>MARIA DE LA LUZ FLORES SANDOVAL</t>
  </si>
  <si>
    <t>GUSTAVO FLORES LLAMAS</t>
  </si>
  <si>
    <t>ANDRES ZERMEÑO BARBA</t>
  </si>
  <si>
    <t>MA FERNANDA AMEZCUA NÚÑEZ</t>
  </si>
  <si>
    <t>ELEAZAR TORRES ZAINOS</t>
  </si>
  <si>
    <t>ADRIAN OCTAVIO SALINAS TOSTADO</t>
  </si>
  <si>
    <t>EUSTACIO RIVAS PEDROZA</t>
  </si>
  <si>
    <t>QUIRINO VELAZQUEZ BUENROSTRO</t>
  </si>
  <si>
    <t>Fletes y maniobras</t>
  </si>
  <si>
    <t>Servicios de diseño, arquitectura, ingenieria y actividades relacionadas</t>
  </si>
  <si>
    <t>MC</t>
  </si>
  <si>
    <t>PAN</t>
  </si>
  <si>
    <t>PVEM</t>
  </si>
  <si>
    <t>PRI</t>
  </si>
  <si>
    <t>PRD</t>
  </si>
  <si>
    <t>Fracción Partidista</t>
  </si>
  <si>
    <t>Presupuesto anual</t>
  </si>
  <si>
    <t>SINDICATURA</t>
  </si>
  <si>
    <t>INFORMACIÓN FUNDAMENTAL GASTOS DE GESTIÓN DEL CUERPO EDILICIO OCTUBRE 2013</t>
  </si>
  <si>
    <t>TOTAL GASTOS DE GESTIÓN CUERPO EDILICIO OCTUBRE 2013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</si>
</sst>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4"/>
      <color theme="9" tint="-0.249977111117893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44" fontId="8" fillId="0" borderId="3" xfId="3" applyFont="1" applyBorder="1" applyAlignment="1">
      <alignment horizontal="center" vertical="center" wrapText="1"/>
    </xf>
    <xf numFmtId="44" fontId="10" fillId="2" borderId="18" xfId="0" applyNumberFormat="1" applyFont="1" applyFill="1" applyBorder="1" applyAlignment="1">
      <alignment vertical="center"/>
    </xf>
    <xf numFmtId="0" fontId="4" fillId="0" borderId="17" xfId="0" applyFont="1" applyBorder="1"/>
    <xf numFmtId="164" fontId="10" fillId="2" borderId="1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4" fontId="8" fillId="0" borderId="6" xfId="3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4" fontId="8" fillId="0" borderId="15" xfId="3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</cellXfs>
  <cellStyles count="13">
    <cellStyle name="Millares 2" xfId="2"/>
    <cellStyle name="Millares 3" xfId="10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134156</xdr:colOff>
      <xdr:row>1</xdr:row>
      <xdr:rowOff>8976</xdr:rowOff>
    </xdr:from>
    <xdr:to>
      <xdr:col>1</xdr:col>
      <xdr:colOff>2163305</xdr:colOff>
      <xdr:row>3</xdr:row>
      <xdr:rowOff>468178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156" y="161376"/>
          <a:ext cx="3248349" cy="9926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5"/>
  <sheetViews>
    <sheetView tabSelected="1" zoomScale="83" zoomScaleNormal="83" workbookViewId="0">
      <selection activeCell="E41" sqref="E41"/>
    </sheetView>
  </sheetViews>
  <sheetFormatPr baseColWidth="10" defaultColWidth="18.28515625" defaultRowHeight="12"/>
  <cols>
    <col min="1" max="1" width="18.28515625" style="2"/>
    <col min="2" max="2" width="36.5703125" style="1" customWidth="1"/>
    <col min="3" max="3" width="14.28515625" style="1" customWidth="1"/>
    <col min="4" max="4" width="18.28515625" style="1"/>
    <col min="5" max="5" width="18.85546875" style="1" customWidth="1"/>
    <col min="6" max="6" width="14.7109375" style="2" customWidth="1"/>
    <col min="7" max="7" width="37.42578125" style="1" bestFit="1" customWidth="1"/>
    <col min="8" max="8" width="18.28515625" style="1"/>
    <col min="9" max="9" width="18.28515625" style="2"/>
    <col min="10" max="10" width="18.28515625" style="1"/>
    <col min="11" max="11" width="18.28515625" style="2"/>
    <col min="12" max="16384" width="18.28515625" style="1"/>
  </cols>
  <sheetData>
    <row r="2" spans="1:17" ht="21" customHeight="1">
      <c r="A2" s="5"/>
      <c r="B2" s="5"/>
      <c r="C2" s="38" t="s">
        <v>0</v>
      </c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21" customHeight="1">
      <c r="A3" s="5"/>
      <c r="B3" s="5"/>
      <c r="C3" s="38" t="s">
        <v>1</v>
      </c>
      <c r="D3" s="38"/>
      <c r="E3" s="38"/>
      <c r="F3" s="38"/>
      <c r="G3" s="38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5"/>
      <c r="B4" s="5"/>
      <c r="C4" s="39" t="s">
        <v>40</v>
      </c>
      <c r="D4" s="39"/>
      <c r="E4" s="39"/>
      <c r="F4" s="39"/>
      <c r="G4" s="39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1.5" customHeight="1" thickBot="1">
      <c r="A5" s="43" t="s">
        <v>2</v>
      </c>
      <c r="B5" s="43"/>
      <c r="C5" s="43"/>
      <c r="D5" s="43"/>
      <c r="E5" s="43"/>
      <c r="F5" s="43"/>
      <c r="G5" s="4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5.5" customHeight="1" thickBot="1">
      <c r="A6" s="35" t="s">
        <v>5</v>
      </c>
      <c r="B6" s="16" t="s">
        <v>6</v>
      </c>
      <c r="C6" s="16" t="s">
        <v>37</v>
      </c>
      <c r="D6" s="17" t="s">
        <v>3</v>
      </c>
      <c r="E6" s="17" t="s">
        <v>38</v>
      </c>
      <c r="F6" s="17" t="s">
        <v>7</v>
      </c>
      <c r="G6" s="18" t="s">
        <v>4</v>
      </c>
      <c r="H6" s="6"/>
      <c r="I6" s="6"/>
      <c r="J6" s="7"/>
      <c r="K6" s="7"/>
      <c r="L6" s="7"/>
      <c r="M6" s="7"/>
      <c r="N6" s="7"/>
      <c r="O6" s="7"/>
      <c r="P6" s="7"/>
      <c r="Q6" s="7"/>
    </row>
    <row r="7" spans="1:17" ht="40.5" customHeight="1">
      <c r="A7" s="36"/>
      <c r="B7" s="23" t="s">
        <v>15</v>
      </c>
      <c r="C7" s="13" t="s">
        <v>32</v>
      </c>
      <c r="D7" s="24">
        <v>2210</v>
      </c>
      <c r="E7" s="25">
        <v>3900</v>
      </c>
      <c r="F7" s="26">
        <v>1150</v>
      </c>
      <c r="G7" s="27" t="s">
        <v>10</v>
      </c>
      <c r="H7" s="19"/>
      <c r="I7" s="6"/>
      <c r="J7" s="7"/>
      <c r="K7" s="7"/>
      <c r="L7" s="7"/>
      <c r="M7" s="7"/>
      <c r="N7" s="7"/>
      <c r="O7" s="7"/>
      <c r="P7" s="7"/>
      <c r="Q7" s="7"/>
    </row>
    <row r="8" spans="1:17" ht="40.5" customHeight="1">
      <c r="A8" s="36"/>
      <c r="B8" s="28" t="s">
        <v>16</v>
      </c>
      <c r="C8" s="14" t="s">
        <v>32</v>
      </c>
      <c r="D8" s="20">
        <v>2210</v>
      </c>
      <c r="E8" s="21">
        <f t="shared" ref="E8" si="0">+E7</f>
        <v>3900</v>
      </c>
      <c r="F8" s="21">
        <f>+F7</f>
        <v>1150</v>
      </c>
      <c r="G8" s="29" t="str">
        <f>+G7</f>
        <v>Productos alimenticios para personas</v>
      </c>
      <c r="H8" s="19"/>
      <c r="I8" s="6"/>
      <c r="J8" s="7"/>
      <c r="K8" s="7"/>
      <c r="L8" s="7"/>
      <c r="M8" s="7"/>
      <c r="N8" s="7"/>
      <c r="O8" s="7"/>
      <c r="P8" s="7"/>
      <c r="Q8" s="7"/>
    </row>
    <row r="9" spans="1:17" ht="40.5" customHeight="1">
      <c r="A9" s="36"/>
      <c r="B9" s="28" t="s">
        <v>17</v>
      </c>
      <c r="C9" s="14" t="s">
        <v>32</v>
      </c>
      <c r="D9" s="20">
        <v>2210</v>
      </c>
      <c r="E9" s="21">
        <f t="shared" ref="E9:F9" si="1">+E8</f>
        <v>3900</v>
      </c>
      <c r="F9" s="21">
        <f t="shared" si="1"/>
        <v>1150</v>
      </c>
      <c r="G9" s="29" t="str">
        <f>+G8</f>
        <v>Productos alimenticios para personas</v>
      </c>
      <c r="H9" s="19"/>
      <c r="I9" s="6"/>
      <c r="J9" s="7"/>
      <c r="K9" s="7"/>
      <c r="L9" s="7"/>
      <c r="M9" s="7"/>
      <c r="N9" s="7"/>
      <c r="O9" s="7"/>
      <c r="P9" s="7"/>
      <c r="Q9" s="7"/>
    </row>
    <row r="10" spans="1:17" ht="40.5" customHeight="1">
      <c r="A10" s="36"/>
      <c r="B10" s="28" t="s">
        <v>18</v>
      </c>
      <c r="C10" s="14" t="s">
        <v>32</v>
      </c>
      <c r="D10" s="20">
        <v>2210</v>
      </c>
      <c r="E10" s="21">
        <f t="shared" ref="E10:G10" si="2">+E9</f>
        <v>3900</v>
      </c>
      <c r="F10" s="21">
        <f t="shared" si="2"/>
        <v>1150</v>
      </c>
      <c r="G10" s="29" t="str">
        <f t="shared" si="2"/>
        <v>Productos alimenticios para personas</v>
      </c>
      <c r="H10" s="19"/>
      <c r="I10" s="6"/>
      <c r="J10" s="7"/>
      <c r="K10" s="7"/>
      <c r="L10" s="7"/>
      <c r="M10" s="7"/>
      <c r="N10" s="7"/>
      <c r="O10" s="7"/>
      <c r="P10" s="7"/>
      <c r="Q10" s="7"/>
    </row>
    <row r="11" spans="1:17" ht="40.5" customHeight="1">
      <c r="A11" s="36"/>
      <c r="B11" s="28" t="s">
        <v>19</v>
      </c>
      <c r="C11" s="14" t="s">
        <v>32</v>
      </c>
      <c r="D11" s="20">
        <v>2210</v>
      </c>
      <c r="E11" s="21">
        <f t="shared" ref="E11:G11" si="3">+E10</f>
        <v>3900</v>
      </c>
      <c r="F11" s="21">
        <f t="shared" si="3"/>
        <v>1150</v>
      </c>
      <c r="G11" s="29" t="str">
        <f t="shared" si="3"/>
        <v>Productos alimenticios para personas</v>
      </c>
      <c r="H11" s="19"/>
      <c r="I11" s="6"/>
      <c r="J11" s="7"/>
      <c r="K11" s="7"/>
      <c r="L11" s="7"/>
      <c r="M11" s="7"/>
      <c r="N11" s="7"/>
      <c r="O11" s="7"/>
      <c r="P11" s="7"/>
      <c r="Q11" s="7"/>
    </row>
    <row r="12" spans="1:17" ht="40.5" customHeight="1">
      <c r="A12" s="36"/>
      <c r="B12" s="28" t="s">
        <v>20</v>
      </c>
      <c r="C12" s="14" t="s">
        <v>32</v>
      </c>
      <c r="D12" s="20">
        <v>2210</v>
      </c>
      <c r="E12" s="21">
        <f t="shared" ref="E12:G12" si="4">+E11</f>
        <v>3900</v>
      </c>
      <c r="F12" s="21">
        <f t="shared" si="4"/>
        <v>1150</v>
      </c>
      <c r="G12" s="29" t="str">
        <f t="shared" si="4"/>
        <v>Productos alimenticios para personas</v>
      </c>
      <c r="H12" s="19"/>
      <c r="I12" s="6"/>
      <c r="J12" s="7"/>
      <c r="K12" s="7"/>
      <c r="L12" s="7"/>
      <c r="M12" s="7"/>
      <c r="N12" s="7"/>
      <c r="O12" s="7"/>
      <c r="P12" s="7"/>
      <c r="Q12" s="7"/>
    </row>
    <row r="13" spans="1:17" ht="40.5" customHeight="1">
      <c r="A13" s="36"/>
      <c r="B13" s="28" t="s">
        <v>21</v>
      </c>
      <c r="C13" s="14" t="s">
        <v>32</v>
      </c>
      <c r="D13" s="20">
        <v>2210</v>
      </c>
      <c r="E13" s="21">
        <f t="shared" ref="E13:G13" si="5">+E12</f>
        <v>3900</v>
      </c>
      <c r="F13" s="21">
        <f t="shared" si="5"/>
        <v>1150</v>
      </c>
      <c r="G13" s="29" t="str">
        <f t="shared" si="5"/>
        <v>Productos alimenticios para personas</v>
      </c>
      <c r="H13" s="19"/>
      <c r="I13" s="6"/>
      <c r="J13" s="7"/>
      <c r="K13" s="7"/>
      <c r="L13" s="7"/>
      <c r="M13" s="7"/>
      <c r="N13" s="7"/>
      <c r="O13" s="7"/>
      <c r="P13" s="7"/>
      <c r="Q13" s="7"/>
    </row>
    <row r="14" spans="1:17" ht="40.5" customHeight="1">
      <c r="A14" s="36"/>
      <c r="B14" s="28" t="s">
        <v>22</v>
      </c>
      <c r="C14" s="14" t="s">
        <v>32</v>
      </c>
      <c r="D14" s="20">
        <v>2210</v>
      </c>
      <c r="E14" s="21">
        <f t="shared" ref="E14:G14" si="6">+E13</f>
        <v>3900</v>
      </c>
      <c r="F14" s="21">
        <f t="shared" si="6"/>
        <v>1150</v>
      </c>
      <c r="G14" s="29" t="str">
        <f t="shared" si="6"/>
        <v>Productos alimenticios para personas</v>
      </c>
      <c r="H14" s="19"/>
      <c r="I14" s="6"/>
      <c r="J14" s="7"/>
      <c r="K14" s="7"/>
      <c r="L14" s="7"/>
      <c r="M14" s="7"/>
      <c r="N14" s="7"/>
      <c r="O14" s="7"/>
      <c r="P14" s="7"/>
      <c r="Q14" s="7"/>
    </row>
    <row r="15" spans="1:17" ht="40.5" customHeight="1">
      <c r="A15" s="36"/>
      <c r="B15" s="28" t="s">
        <v>23</v>
      </c>
      <c r="C15" s="14" t="s">
        <v>32</v>
      </c>
      <c r="D15" s="20">
        <v>2210</v>
      </c>
      <c r="E15" s="21">
        <f t="shared" ref="E15:G15" si="7">+E14</f>
        <v>3900</v>
      </c>
      <c r="F15" s="21">
        <f t="shared" si="7"/>
        <v>1150</v>
      </c>
      <c r="G15" s="29" t="str">
        <f t="shared" si="7"/>
        <v>Productos alimenticios para personas</v>
      </c>
      <c r="H15" s="19"/>
      <c r="I15" s="6"/>
      <c r="J15" s="7"/>
      <c r="K15" s="7"/>
      <c r="L15" s="7"/>
      <c r="M15" s="7"/>
      <c r="N15" s="7"/>
      <c r="O15" s="7"/>
      <c r="P15" s="7"/>
      <c r="Q15" s="7"/>
    </row>
    <row r="16" spans="1:17" ht="40.5" customHeight="1">
      <c r="A16" s="36"/>
      <c r="B16" s="28" t="s">
        <v>24</v>
      </c>
      <c r="C16" s="14" t="s">
        <v>33</v>
      </c>
      <c r="D16" s="20">
        <v>2210</v>
      </c>
      <c r="E16" s="21">
        <f t="shared" ref="E16:G16" si="8">+E15</f>
        <v>3900</v>
      </c>
      <c r="F16" s="21">
        <f t="shared" si="8"/>
        <v>1150</v>
      </c>
      <c r="G16" s="29" t="str">
        <f t="shared" si="8"/>
        <v>Productos alimenticios para personas</v>
      </c>
      <c r="H16" s="19"/>
      <c r="I16" s="6"/>
      <c r="J16" s="7"/>
      <c r="K16" s="7"/>
      <c r="L16" s="7"/>
      <c r="M16" s="7"/>
      <c r="N16" s="7"/>
      <c r="O16" s="7"/>
      <c r="P16" s="7"/>
      <c r="Q16" s="7"/>
    </row>
    <row r="17" spans="1:17" ht="40.5" customHeight="1">
      <c r="A17" s="36"/>
      <c r="B17" s="28" t="s">
        <v>25</v>
      </c>
      <c r="C17" s="14" t="s">
        <v>33</v>
      </c>
      <c r="D17" s="20">
        <v>2210</v>
      </c>
      <c r="E17" s="21">
        <f t="shared" ref="E17:G17" si="9">+E16</f>
        <v>3900</v>
      </c>
      <c r="F17" s="21">
        <f t="shared" si="9"/>
        <v>1150</v>
      </c>
      <c r="G17" s="29" t="str">
        <f t="shared" si="9"/>
        <v>Productos alimenticios para personas</v>
      </c>
      <c r="H17" s="19"/>
      <c r="I17" s="6"/>
      <c r="J17" s="7"/>
      <c r="K17" s="7"/>
      <c r="L17" s="7"/>
      <c r="M17" s="7"/>
      <c r="N17" s="7"/>
      <c r="O17" s="7"/>
      <c r="P17" s="7"/>
      <c r="Q17" s="7"/>
    </row>
    <row r="18" spans="1:17" ht="40.5" customHeight="1">
      <c r="A18" s="36"/>
      <c r="B18" s="28" t="s">
        <v>26</v>
      </c>
      <c r="C18" s="14" t="s">
        <v>34</v>
      </c>
      <c r="D18" s="20">
        <v>2210</v>
      </c>
      <c r="E18" s="21">
        <f t="shared" ref="E18:G18" si="10">+E17</f>
        <v>3900</v>
      </c>
      <c r="F18" s="21">
        <f t="shared" si="10"/>
        <v>1150</v>
      </c>
      <c r="G18" s="29" t="str">
        <f t="shared" si="10"/>
        <v>Productos alimenticios para personas</v>
      </c>
      <c r="H18" s="19"/>
      <c r="I18" s="6"/>
      <c r="J18" s="7"/>
      <c r="K18" s="7"/>
      <c r="L18" s="7"/>
      <c r="M18" s="7"/>
      <c r="N18" s="7"/>
      <c r="O18" s="7"/>
      <c r="P18" s="7"/>
      <c r="Q18" s="7"/>
    </row>
    <row r="19" spans="1:17" ht="40.5" customHeight="1">
      <c r="A19" s="36"/>
      <c r="B19" s="28" t="s">
        <v>27</v>
      </c>
      <c r="C19" s="14" t="s">
        <v>35</v>
      </c>
      <c r="D19" s="20">
        <v>2210</v>
      </c>
      <c r="E19" s="21">
        <f t="shared" ref="E19:G19" si="11">+E18</f>
        <v>3900</v>
      </c>
      <c r="F19" s="21">
        <f t="shared" si="11"/>
        <v>1150</v>
      </c>
      <c r="G19" s="29" t="str">
        <f t="shared" si="11"/>
        <v>Productos alimenticios para personas</v>
      </c>
      <c r="H19" s="19"/>
      <c r="I19" s="6"/>
      <c r="J19" s="7"/>
      <c r="K19" s="7"/>
      <c r="L19" s="7"/>
      <c r="M19" s="7"/>
      <c r="N19" s="7"/>
      <c r="O19" s="7"/>
      <c r="P19" s="7"/>
      <c r="Q19" s="7"/>
    </row>
    <row r="20" spans="1:17" ht="40.5" customHeight="1">
      <c r="A20" s="36"/>
      <c r="B20" s="28" t="s">
        <v>28</v>
      </c>
      <c r="C20" s="14" t="s">
        <v>36</v>
      </c>
      <c r="D20" s="20">
        <v>2210</v>
      </c>
      <c r="E20" s="21">
        <f t="shared" ref="E20:G20" si="12">+E19</f>
        <v>3900</v>
      </c>
      <c r="F20" s="21">
        <f t="shared" si="12"/>
        <v>1150</v>
      </c>
      <c r="G20" s="29" t="str">
        <f t="shared" si="12"/>
        <v>Productos alimenticios para personas</v>
      </c>
      <c r="H20" s="19"/>
      <c r="I20" s="6"/>
      <c r="J20" s="7"/>
      <c r="K20" s="7"/>
      <c r="L20" s="7"/>
      <c r="M20" s="7"/>
      <c r="N20" s="7"/>
      <c r="O20" s="7"/>
      <c r="P20" s="7"/>
      <c r="Q20" s="7"/>
    </row>
    <row r="21" spans="1:17" ht="40.5" customHeight="1">
      <c r="A21" s="36"/>
      <c r="B21" s="28" t="s">
        <v>29</v>
      </c>
      <c r="C21" s="14" t="s">
        <v>36</v>
      </c>
      <c r="D21" s="20">
        <v>2210</v>
      </c>
      <c r="E21" s="21">
        <f t="shared" ref="E21" si="13">+E20</f>
        <v>3900</v>
      </c>
      <c r="F21" s="21">
        <f>+F20</f>
        <v>1150</v>
      </c>
      <c r="G21" s="29" t="str">
        <f>+G20</f>
        <v>Productos alimenticios para personas</v>
      </c>
      <c r="H21" s="19"/>
      <c r="I21" s="6"/>
      <c r="J21" s="7"/>
      <c r="K21" s="7"/>
      <c r="L21" s="7"/>
      <c r="M21" s="7"/>
      <c r="N21" s="7"/>
      <c r="O21" s="7"/>
      <c r="P21" s="7"/>
      <c r="Q21" s="7"/>
    </row>
    <row r="22" spans="1:17" ht="40.5" customHeight="1">
      <c r="A22" s="36"/>
      <c r="B22" s="28" t="s">
        <v>39</v>
      </c>
      <c r="C22" s="14" t="s">
        <v>32</v>
      </c>
      <c r="D22" s="22">
        <v>2110</v>
      </c>
      <c r="E22" s="9">
        <v>592</v>
      </c>
      <c r="F22" s="21">
        <v>0</v>
      </c>
      <c r="G22" s="29" t="s">
        <v>8</v>
      </c>
      <c r="H22" s="19"/>
      <c r="I22" s="6"/>
      <c r="J22" s="7"/>
      <c r="K22" s="7"/>
      <c r="L22" s="7"/>
      <c r="M22" s="7"/>
      <c r="N22" s="7"/>
      <c r="O22" s="7"/>
      <c r="P22" s="7"/>
      <c r="Q22" s="7"/>
    </row>
    <row r="23" spans="1:17" ht="40.5" customHeight="1">
      <c r="A23" s="36"/>
      <c r="B23" s="28" t="s">
        <v>39</v>
      </c>
      <c r="C23" s="14" t="s">
        <v>32</v>
      </c>
      <c r="D23" s="22">
        <v>2140</v>
      </c>
      <c r="E23" s="9">
        <v>0</v>
      </c>
      <c r="F23" s="21">
        <f t="shared" ref="F23:F25" si="14">+E23/12</f>
        <v>0</v>
      </c>
      <c r="G23" s="29" t="s">
        <v>9</v>
      </c>
      <c r="H23" s="19"/>
      <c r="I23" s="6"/>
      <c r="J23" s="7"/>
      <c r="K23" s="7"/>
      <c r="L23" s="7"/>
      <c r="M23" s="7"/>
      <c r="N23" s="7"/>
      <c r="O23" s="7"/>
      <c r="P23" s="7"/>
      <c r="Q23" s="7"/>
    </row>
    <row r="24" spans="1:17" ht="40.5" customHeight="1">
      <c r="A24" s="36"/>
      <c r="B24" s="28" t="s">
        <v>39</v>
      </c>
      <c r="C24" s="14" t="s">
        <v>32</v>
      </c>
      <c r="D24" s="22">
        <v>2210</v>
      </c>
      <c r="E24" s="9">
        <v>984</v>
      </c>
      <c r="F24" s="21">
        <f t="shared" si="14"/>
        <v>82</v>
      </c>
      <c r="G24" s="29" t="s">
        <v>10</v>
      </c>
      <c r="H24" s="19"/>
      <c r="I24" s="6"/>
      <c r="J24" s="7"/>
      <c r="K24" s="7"/>
      <c r="L24" s="7"/>
      <c r="M24" s="7"/>
      <c r="N24" s="7"/>
      <c r="O24" s="7"/>
      <c r="P24" s="7"/>
      <c r="Q24" s="7"/>
    </row>
    <row r="25" spans="1:17" ht="40.5" customHeight="1">
      <c r="A25" s="36"/>
      <c r="B25" s="28" t="s">
        <v>39</v>
      </c>
      <c r="C25" s="14" t="s">
        <v>32</v>
      </c>
      <c r="D25" s="22">
        <v>3310</v>
      </c>
      <c r="E25" s="9">
        <v>29724</v>
      </c>
      <c r="F25" s="21">
        <f t="shared" si="14"/>
        <v>2477</v>
      </c>
      <c r="G25" s="29" t="s">
        <v>11</v>
      </c>
      <c r="H25" s="19"/>
      <c r="I25" s="6"/>
      <c r="J25" s="7"/>
      <c r="K25" s="7"/>
      <c r="L25" s="7"/>
      <c r="M25" s="7"/>
      <c r="N25" s="7"/>
      <c r="O25" s="7"/>
      <c r="P25" s="7"/>
      <c r="Q25" s="7"/>
    </row>
    <row r="26" spans="1:17" ht="40.5" customHeight="1">
      <c r="A26" s="36"/>
      <c r="B26" s="28" t="s">
        <v>39</v>
      </c>
      <c r="C26" s="14" t="s">
        <v>32</v>
      </c>
      <c r="D26" s="20">
        <v>3320</v>
      </c>
      <c r="E26" s="9">
        <v>6404</v>
      </c>
      <c r="F26" s="21">
        <v>3867</v>
      </c>
      <c r="G26" s="29" t="s">
        <v>31</v>
      </c>
      <c r="H26" s="19"/>
      <c r="I26" s="6"/>
      <c r="J26" s="7"/>
      <c r="K26" s="7"/>
      <c r="L26" s="7"/>
      <c r="M26" s="7"/>
      <c r="N26" s="7"/>
      <c r="O26" s="7"/>
      <c r="P26" s="7"/>
      <c r="Q26" s="7"/>
    </row>
    <row r="27" spans="1:17" ht="40.5" customHeight="1">
      <c r="A27" s="36"/>
      <c r="B27" s="28" t="s">
        <v>39</v>
      </c>
      <c r="C27" s="14" t="s">
        <v>32</v>
      </c>
      <c r="D27" s="22">
        <v>3790</v>
      </c>
      <c r="E27" s="9">
        <v>540</v>
      </c>
      <c r="F27" s="21">
        <f t="shared" ref="F27:F29" si="15">+E27/12</f>
        <v>45</v>
      </c>
      <c r="G27" s="29" t="s">
        <v>12</v>
      </c>
      <c r="H27" s="19"/>
      <c r="I27" s="6"/>
      <c r="J27" s="7"/>
      <c r="K27" s="7"/>
      <c r="L27" s="7"/>
      <c r="M27" s="7"/>
      <c r="N27" s="7"/>
      <c r="O27" s="7"/>
      <c r="P27" s="7"/>
      <c r="Q27" s="7"/>
    </row>
    <row r="28" spans="1:17" ht="40.5" customHeight="1">
      <c r="A28" s="36"/>
      <c r="B28" s="28" t="s">
        <v>39</v>
      </c>
      <c r="C28" s="14" t="s">
        <v>32</v>
      </c>
      <c r="D28" s="22">
        <v>3850</v>
      </c>
      <c r="E28" s="9">
        <v>6540</v>
      </c>
      <c r="F28" s="21">
        <f t="shared" si="15"/>
        <v>545</v>
      </c>
      <c r="G28" s="29" t="s">
        <v>13</v>
      </c>
      <c r="H28" s="19"/>
      <c r="I28" s="6"/>
      <c r="J28" s="7"/>
      <c r="K28" s="7"/>
      <c r="L28" s="7"/>
      <c r="M28" s="7"/>
      <c r="N28" s="7"/>
      <c r="O28" s="7"/>
      <c r="P28" s="7"/>
      <c r="Q28" s="7"/>
    </row>
    <row r="29" spans="1:17" ht="40.5" customHeight="1">
      <c r="A29" s="36"/>
      <c r="B29" s="28" t="s">
        <v>39</v>
      </c>
      <c r="C29" s="14" t="s">
        <v>32</v>
      </c>
      <c r="D29" s="20">
        <v>3470</v>
      </c>
      <c r="E29" s="9">
        <v>996</v>
      </c>
      <c r="F29" s="21">
        <f t="shared" si="15"/>
        <v>83</v>
      </c>
      <c r="G29" s="29" t="s">
        <v>30</v>
      </c>
      <c r="H29" s="19"/>
      <c r="I29" s="6"/>
      <c r="J29" s="7"/>
      <c r="K29" s="7"/>
      <c r="L29" s="7"/>
      <c r="M29" s="7"/>
      <c r="N29" s="7"/>
      <c r="O29" s="7"/>
      <c r="P29" s="7"/>
      <c r="Q29" s="7"/>
    </row>
    <row r="30" spans="1:17" ht="40.5" customHeight="1" thickBot="1">
      <c r="A30" s="37"/>
      <c r="B30" s="30" t="s">
        <v>39</v>
      </c>
      <c r="C30" s="15" t="s">
        <v>32</v>
      </c>
      <c r="D30" s="31">
        <v>3920</v>
      </c>
      <c r="E30" s="32">
        <v>55904</v>
      </c>
      <c r="F30" s="33">
        <v>10492</v>
      </c>
      <c r="G30" s="34" t="s">
        <v>14</v>
      </c>
      <c r="H30" s="19"/>
      <c r="I30" s="6"/>
      <c r="J30" s="7"/>
      <c r="K30" s="7"/>
      <c r="L30" s="7"/>
      <c r="M30" s="7"/>
      <c r="N30" s="7"/>
      <c r="O30" s="7"/>
      <c r="P30" s="7"/>
      <c r="Q30" s="7"/>
    </row>
    <row r="31" spans="1:17" ht="45" customHeight="1" thickBot="1">
      <c r="A31" s="40" t="s">
        <v>41</v>
      </c>
      <c r="B31" s="41"/>
      <c r="C31" s="41"/>
      <c r="D31" s="42"/>
      <c r="E31" s="10">
        <f>SUM(E7:E30)</f>
        <v>160184</v>
      </c>
      <c r="F31" s="12">
        <f>SUM(F7:F30)</f>
        <v>34841</v>
      </c>
      <c r="G31" s="11"/>
    </row>
    <row r="35" spans="2:3">
      <c r="B35" s="8"/>
      <c r="C35" s="8"/>
    </row>
  </sheetData>
  <mergeCells count="6">
    <mergeCell ref="A31:D31"/>
    <mergeCell ref="C2:G2"/>
    <mergeCell ref="C3:G3"/>
    <mergeCell ref="C4:G4"/>
    <mergeCell ref="A5:G5"/>
    <mergeCell ref="A6:A30"/>
  </mergeCells>
  <pageMargins left="0.7" right="0.7" top="0.75" bottom="0.75" header="0.3" footer="0.3"/>
  <pageSetup paperSize="1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cuerpoediliciooctubre2013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2013-09-05T21:24:23Z</cp:lastPrinted>
  <dcterms:created xsi:type="dcterms:W3CDTF">2012-12-04T19:15:30Z</dcterms:created>
  <dcterms:modified xsi:type="dcterms:W3CDTF">2014-02-28T19:10:15Z</dcterms:modified>
</cp:coreProperties>
</file>