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0515" windowHeight="46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Hoja1!$B$3:$L$17</definedName>
    <definedName name="_xlnm.Print_Area" localSheetId="0">Hoja1!$A$1:$K$19</definedName>
  </definedNames>
  <calcPr calcId="125725"/>
</workbook>
</file>

<file path=xl/calcChain.xml><?xml version="1.0" encoding="utf-8"?>
<calcChain xmlns="http://schemas.openxmlformats.org/spreadsheetml/2006/main">
  <c r="F13" i="1"/>
  <c r="F18" l="1"/>
</calcChain>
</file>

<file path=xl/sharedStrings.xml><?xml version="1.0" encoding="utf-8"?>
<sst xmlns="http://schemas.openxmlformats.org/spreadsheetml/2006/main" count="115" uniqueCount="85">
  <si>
    <t>EJERCICIO</t>
  </si>
  <si>
    <t>MES</t>
  </si>
  <si>
    <t>ORIGEN</t>
  </si>
  <si>
    <t>CONCEPTO</t>
  </si>
  <si>
    <t>PROYECTO O PROGRAMA DE APLICACIÓN</t>
  </si>
  <si>
    <t>DESTINO</t>
  </si>
  <si>
    <t>COMPROBACIÓN DEL RECURSO</t>
  </si>
  <si>
    <t>MONTO</t>
  </si>
  <si>
    <t>FECHA</t>
  </si>
  <si>
    <t>APORTACION FEDERAL FONDO DE JALISCO DE ANIMACION CULTURAL 2017</t>
  </si>
  <si>
    <t>APORTACION FEDERAL FORTALECIMIENTO FINANCIERO PARA LA INVERSION 2017 CONVENIO D</t>
  </si>
  <si>
    <t>APORTACION FEDERAL FORTASEG 2017</t>
  </si>
  <si>
    <t>APORTACION FEDERAL PROYECTO DE DESARROLLO REGIONAL 2017</t>
  </si>
  <si>
    <t>APORTACION FEDERAL PROYECTOS DE DESARROLLO REGIONAL 2016 CONVENIO B</t>
  </si>
  <si>
    <t>PROGRAMA DE DEVOLUCION DE DERECHOS PARA EL USO, APROVECHAMIENTO Y EXPLOTACION DE AGUAS NACIONALES PRODDER 2017</t>
  </si>
  <si>
    <t>APORTACION ESTATAL CONSEJO METROPOLITANO 2017</t>
  </si>
  <si>
    <t>APORTACION ESTATAL FUERZA UNICA 2017</t>
  </si>
  <si>
    <t>APORTACION ESTATAL HABITAT 2016</t>
  </si>
  <si>
    <t>APORTACION ESTATAL RED DE TALLERES ARTISTICOS</t>
  </si>
  <si>
    <t>CONVENIO DE COLABORACION CON EL GOBIERNO DEL ESTADO  DE JALISCO Y LA CONTRALORIA DEL ESTADO</t>
  </si>
  <si>
    <t>FONDO COMUN CONCURSABLE PARA LA INFRAESTRUCTURA 2017 (FOCOCI)</t>
  </si>
  <si>
    <t>Federal</t>
  </si>
  <si>
    <t>Estatal</t>
  </si>
  <si>
    <t>AGOSTO</t>
  </si>
  <si>
    <t>JULIO</t>
  </si>
  <si>
    <t>SEPTIEMBRE</t>
  </si>
  <si>
    <t>MARZO</t>
  </si>
  <si>
    <t>MAYO</t>
  </si>
  <si>
    <t>FEBRERO</t>
  </si>
  <si>
    <t>ENERO</t>
  </si>
  <si>
    <t>JUNIO</t>
  </si>
  <si>
    <t>TOTAL</t>
  </si>
  <si>
    <t>UNIDAD RESPONSABLE DE LA INFORMACIÓN</t>
  </si>
  <si>
    <t>MUNICIPIO DE TLAJOMULCO DE ZÚÑIGA</t>
  </si>
  <si>
    <t>TESORERIA</t>
  </si>
  <si>
    <t>INGRESOS EXTRAORDINARIOS NO PRESUPUESTADOS</t>
  </si>
  <si>
    <t>PROGRAMA DE DEVOLUCION DE DERECHOS PARA EL USO, APROVECHAMIENTO Y EXPLOTACION DE AGUAS NACIONALES PRODDER 2016</t>
  </si>
  <si>
    <t>PROGRAMA DE DEVOLUCION DE DERECHOS PARA EL USO, APROVECHAMIENTO Y EXPLOTACION DE AGUAS NACIONALES PRODDER 2015</t>
  </si>
  <si>
    <t>CONSEJO METROPOLITANO DE GUADALAJARA</t>
  </si>
  <si>
    <t>RENOVACIÓN URBANA EN ÁREAS Y ZONAS COMERCIALES, COMO LA CONSTRUCCIÓN DE CICLOVÍA CARRETERA CAJITITLÁN Y LA RENOVACIÓN DE CARPETA ASFALTICA EN ADOLF HORN</t>
  </si>
  <si>
    <t>FUERZA UNICA METROPOLITANA</t>
  </si>
  <si>
    <t>OPERACIÓN</t>
  </si>
  <si>
    <t>PROYECTOS DE PARTICIPACIÓN SOCIAL Y READECUACIÓN DE CALLES</t>
  </si>
  <si>
    <t>HABITAT 2016</t>
  </si>
  <si>
    <t>CONSTRUCCIÓN, REENCARPETACMIENTOS, REHABILITACIÓN Y REPAVIMENTACIÓN DE VIALIDADES</t>
  </si>
  <si>
    <t>FORTALECIMIENTO 2017 D</t>
  </si>
  <si>
    <t>FORTASEG 2017</t>
  </si>
  <si>
    <t>CAPACITACIÓN Y EQUIPAMIENTO DE ELEMENTOS DE SEGURIDAD PÚBLICA Y SU OPERACIÓN</t>
  </si>
  <si>
    <t>CONVENIO DE DESARROLLO REGIONAL 2017</t>
  </si>
  <si>
    <t>CONSTRUCCIÓN DE  OBRAS HIDRÁULICAS, VIALIDADES E INFRAESTRUCTURA</t>
  </si>
  <si>
    <t>AMPLIACIÓN DE VIALIDADES</t>
  </si>
  <si>
    <t>CONSTRUCCIÓN DE VIALIDADES</t>
  </si>
  <si>
    <t>CONVENIO DE DESARROLLO REGIONAL 2016 B</t>
  </si>
  <si>
    <t>CONVENIO DE COLABORACION CON EL GOBIERNO DEL ESTADO  DE JALISCO Y LA CONTRALORIA DEL ESTADO 2016</t>
  </si>
  <si>
    <t>FOCOCI</t>
  </si>
  <si>
    <t xml:space="preserve">CONSTRUCCIÓN, PAVIMENTACIÓN Y REENCARPETAMIENTO DE VIALIDADES INCLUYENDO OBRAS HIDRÁULICAS </t>
  </si>
  <si>
    <t>OBRAS HIDRAULICAS</t>
  </si>
  <si>
    <t>PRODDER 2015</t>
  </si>
  <si>
    <t>PRODDER 2016</t>
  </si>
  <si>
    <t>PRODDER 2017</t>
  </si>
  <si>
    <t>EQUIPAMIENTO DE PRESENTACIONES ARTISTICAS</t>
  </si>
  <si>
    <t>EJECUCIÓN DE TALLERES ARTISTICOS</t>
  </si>
  <si>
    <t>FONDO DE TALLERES CASA DE LA CULTURA</t>
  </si>
  <si>
    <t>FONDO JALISCO DE ANIMACIÓN CULTURAL</t>
  </si>
  <si>
    <t xml:space="preserve">25/04/2017
15/05/2017
02/06/2017
04/07/2017
03/08/2017
05/09/2017
</t>
  </si>
  <si>
    <t>22/03/2017 
14/09/2017</t>
  </si>
  <si>
    <t>04/04/2017
16/06/2017</t>
  </si>
  <si>
    <t>ABRIL,
MAYO, 
JUNIO, 
JULIO, 
AGOSTO 
SEPTIEMBRE</t>
  </si>
  <si>
    <t>MARZO 
SEPTIEMBRE</t>
  </si>
  <si>
    <t>ABRIL 
JUNIO</t>
  </si>
  <si>
    <t>Actualizado al 21 de Septiembre de 2017</t>
  </si>
  <si>
    <t>12.-CONSEJO PARA EL DESARROLLO METROPOLITANO DE GUADALAJARA 2017</t>
  </si>
  <si>
    <t>7.-FUERZA UNICA 2017</t>
  </si>
  <si>
    <t>1.-HABITAT 2016</t>
  </si>
  <si>
    <t>14.- Convenio red de talleres</t>
  </si>
  <si>
    <t>13.- Convenio fondo</t>
  </si>
  <si>
    <t>10.-FONDO PARA EL FORTALECIMIENTO FINANCIERO PARA LA INVERSION  2017 CONVENIO D</t>
  </si>
  <si>
    <t>4.-FORTASEG FEDERAL 2017</t>
  </si>
  <si>
    <t>8.-PROYECTOS DE DESARROLLO REGIONAL 2017</t>
  </si>
  <si>
    <t>3.-PROYECTOS DE DESARROLLO REGIONAL 2016 CONVENIO B</t>
  </si>
  <si>
    <t>6.-CONVENIO DE COLABORACION CON EL GOBIERNO DEL ESTADO DE JALISCO Y LA CONTRALORIA DEL ESTADO 2016</t>
  </si>
  <si>
    <t>9.-FONDO COMUN CONCURSABLE PARA LA INFRAESTRUCTURA 2017 (FOCOCI)</t>
  </si>
  <si>
    <t>5.-PROGRAMA DE DEVOLUCION DE DERECHOS (PRODDER) 2015</t>
  </si>
  <si>
    <t>2.-PROGRAMA DE DEVOLUCION DE DERECHOS  (PRODDER) 2016</t>
  </si>
  <si>
    <t>11.-PROGRAMA DE DEVOLUCION DE DERECHOS  (PRODDER) 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</si>
</sst>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178B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44" fontId="2" fillId="4" borderId="0" xfId="1" applyFont="1" applyFill="1" applyAlignment="1">
      <alignment horizontal="center" vertical="center"/>
    </xf>
    <xf numFmtId="0" fontId="0" fillId="0" borderId="0" xfId="0" applyAlignment="1"/>
    <xf numFmtId="0" fontId="7" fillId="3" borderId="1" xfId="0" applyFont="1" applyFill="1" applyBorder="1" applyAlignment="1">
      <alignment horizontal="justify" vertical="top" wrapText="1"/>
    </xf>
    <xf numFmtId="14" fontId="7" fillId="3" borderId="1" xfId="0" applyNumberFormat="1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14" fontId="7" fillId="3" borderId="1" xfId="0" applyNumberFormat="1" applyFont="1" applyFill="1" applyBorder="1" applyAlignment="1">
      <alignment horizontal="justify" vertical="center" wrapText="1"/>
    </xf>
    <xf numFmtId="44" fontId="7" fillId="3" borderId="2" xfId="1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center" wrapText="1"/>
    </xf>
    <xf numFmtId="44" fontId="5" fillId="2" borderId="4" xfId="1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11" fillId="3" borderId="1" xfId="2" applyFont="1" applyFill="1" applyBorder="1" applyAlignment="1" applyProtection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178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sites/default/files/transparencia/cimtra/cimtra-convenios-ingresosextras/8.-PROYECTOS-DE-DESARROLLO-REGIONAL-2017.pdf" TargetMode="External"/><Relationship Id="rId13" Type="http://schemas.openxmlformats.org/officeDocument/2006/relationships/hyperlink" Target="https://tlajomulco.gob.mx/sites/default/files/transparencia/cimtra/cimtra-convenios-ingresosextras/2.-PROGRAMA-DE-DEVOLUCION-DE-DERECHOS-(PRODDER)-2016.pdf" TargetMode="External"/><Relationship Id="rId3" Type="http://schemas.openxmlformats.org/officeDocument/2006/relationships/hyperlink" Target="https://tlajomulco.gob.mx/sites/default/files/transparencia/cimtra/cimtra-convenios-ingresosextras/12.-CONSEJO-PARA-EL-DESARROLLO-METROPOLITANO-DE-GUADALAJARA-2017.pdf" TargetMode="External"/><Relationship Id="rId7" Type="http://schemas.openxmlformats.org/officeDocument/2006/relationships/hyperlink" Target="https://tlajomulco.gob.mx/sites/default/files/transparencia/cimtra/cimtra-convenios-ingresosextras/4.-FORTASEG-FEDERAL-2017.pdf" TargetMode="External"/><Relationship Id="rId12" Type="http://schemas.openxmlformats.org/officeDocument/2006/relationships/hyperlink" Target="https://tlajomulco.gob.mx/sites/default/files/transparencia/cimtra/cimtra-convenios-ingresosextras/5.-PROGRAMA-DE-DEVOLUCION-DE-DERECHOS-(PRODDER)-2015.pdf" TargetMode="External"/><Relationship Id="rId2" Type="http://schemas.openxmlformats.org/officeDocument/2006/relationships/hyperlink" Target="https://tlajomulco.gob.mx/sites/default/files/transparencia/cimtra/cimtra-convenios-ingresosextras/7.-FUERZA-UNICA-2017.pdf" TargetMode="External"/><Relationship Id="rId1" Type="http://schemas.openxmlformats.org/officeDocument/2006/relationships/hyperlink" Target="https://tlajomulco.gob.mx/sites/default/files/transparencia/cimtra/cimtra-convenios-ingresosextras/1.-HABITAT-2016.pdf" TargetMode="External"/><Relationship Id="rId6" Type="http://schemas.openxmlformats.org/officeDocument/2006/relationships/hyperlink" Target="https://tlajomulco.gob.mx/sites/default/files/transparencia/cimtra/cimtra-convenios-ingresosextras/10.-FONDO-PARA-EL-FORTALECIMIENTO-FINANCIERO-PARA-LA-INVERSION-2017-CONVENIO-D.pdf" TargetMode="External"/><Relationship Id="rId11" Type="http://schemas.openxmlformats.org/officeDocument/2006/relationships/hyperlink" Target="https://tlajomulco.gob.mx/sites/default/files/transparencia/cimtra/cimtra-convenios-ingresosextras/9.-FONDO-COMUN-CONCURSABLE-PARA-LA-INFRAESTRUCTURA-2017-(FOCOCI).pdf" TargetMode="External"/><Relationship Id="rId5" Type="http://schemas.openxmlformats.org/officeDocument/2006/relationships/hyperlink" Target="https://tlajomulco.gob.mx/sites/default/files/transparencia/cimtra/cimtra-convenios-ingresosextras/13.-Convenio-Fond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lajomulco.gob.mx/sites/default/files/transparencia/cimtra/cimtra-convenios-ingresosextras/6.-CONVENIO-DE-COLABORACION-CON-EL-GOBIERNO-DEL-ESTADO-DE-JALISCO-Y-LA-CONTRALORIA-DEL-ESTADO-2016.pdf" TargetMode="External"/><Relationship Id="rId4" Type="http://schemas.openxmlformats.org/officeDocument/2006/relationships/hyperlink" Target="https://tlajomulco.gob.mx/sites/default/files/transparencia/cimtra/cimtra-convenios-ingresosextras/14.-Convenio-Red-Talleres.pdf" TargetMode="External"/><Relationship Id="rId9" Type="http://schemas.openxmlformats.org/officeDocument/2006/relationships/hyperlink" Target="https://tlajomulco.gob.mx/sites/default/files/transparencia/cimtra/cimtra-convenios-ingresosextras/3.-PROYECTOS-DE-DESARROLLO-REGIONAL-2016-CONVENIO-B.pdf" TargetMode="External"/><Relationship Id="rId14" Type="http://schemas.openxmlformats.org/officeDocument/2006/relationships/hyperlink" Target="https://tlajomulco.gob.mx/sites/default/files/transparencia/cimtra/cimtra-convenios-ingresosextras/11.-PROGRAMA-DE-DEVOLUCION-DE-DERECHOS-(PRODDER)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view="pageBreakPreview" zoomScale="60" zoomScaleNormal="70" workbookViewId="0">
      <selection activeCell="A4" sqref="A4:A17"/>
    </sheetView>
  </sheetViews>
  <sheetFormatPr baseColWidth="10" defaultRowHeight="15"/>
  <cols>
    <col min="2" max="2" width="22.140625" style="18" customWidth="1"/>
    <col min="3" max="3" width="23.42578125" style="18" customWidth="1"/>
    <col min="4" max="4" width="20.28515625" style="18" customWidth="1"/>
    <col min="5" max="5" width="68.28515625" style="1" customWidth="1"/>
    <col min="6" max="6" width="30.85546875" style="2" customWidth="1"/>
    <col min="7" max="7" width="13.7109375" customWidth="1"/>
    <col min="8" max="8" width="18.7109375" customWidth="1"/>
    <col min="9" max="9" width="43" customWidth="1"/>
    <col min="10" max="10" width="50.42578125" style="8" customWidth="1"/>
    <col min="11" max="11" width="70.5703125" style="8" customWidth="1"/>
  </cols>
  <sheetData>
    <row r="1" spans="2:11" ht="56.25" customHeight="1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44.25" customHeight="1"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3" customFormat="1" ht="45">
      <c r="B3" s="15" t="s">
        <v>0</v>
      </c>
      <c r="C3" s="15" t="s">
        <v>1</v>
      </c>
      <c r="D3" s="15" t="s">
        <v>2</v>
      </c>
      <c r="E3" s="16" t="s">
        <v>3</v>
      </c>
      <c r="F3" s="7" t="s">
        <v>7</v>
      </c>
      <c r="G3" s="5" t="s">
        <v>8</v>
      </c>
      <c r="H3" s="6" t="s">
        <v>32</v>
      </c>
      <c r="I3" s="6" t="s">
        <v>4</v>
      </c>
      <c r="J3" s="5" t="s">
        <v>5</v>
      </c>
      <c r="K3" s="5" t="s">
        <v>6</v>
      </c>
    </row>
    <row r="4" spans="2:11" ht="105" customHeight="1">
      <c r="B4" s="17">
        <v>2017</v>
      </c>
      <c r="C4" s="17" t="s">
        <v>25</v>
      </c>
      <c r="D4" s="17" t="s">
        <v>22</v>
      </c>
      <c r="E4" s="9" t="s">
        <v>15</v>
      </c>
      <c r="F4" s="14">
        <v>6776097.3600000003</v>
      </c>
      <c r="G4" s="10">
        <v>42986</v>
      </c>
      <c r="H4" s="10" t="s">
        <v>34</v>
      </c>
      <c r="I4" s="11" t="s">
        <v>38</v>
      </c>
      <c r="J4" s="12" t="s">
        <v>39</v>
      </c>
      <c r="K4" s="27" t="s">
        <v>71</v>
      </c>
    </row>
    <row r="5" spans="2:11" ht="105">
      <c r="B5" s="17">
        <v>2017</v>
      </c>
      <c r="C5" s="19" t="s">
        <v>67</v>
      </c>
      <c r="D5" s="17" t="s">
        <v>22</v>
      </c>
      <c r="E5" s="9" t="s">
        <v>16</v>
      </c>
      <c r="F5" s="14">
        <v>1067177.25</v>
      </c>
      <c r="G5" s="13" t="s">
        <v>64</v>
      </c>
      <c r="H5" s="10" t="s">
        <v>34</v>
      </c>
      <c r="I5" s="11" t="s">
        <v>40</v>
      </c>
      <c r="J5" s="12" t="s">
        <v>41</v>
      </c>
      <c r="K5" s="27" t="s">
        <v>72</v>
      </c>
    </row>
    <row r="6" spans="2:11" ht="63" customHeight="1">
      <c r="B6" s="17">
        <v>2017</v>
      </c>
      <c r="C6" s="17" t="s">
        <v>29</v>
      </c>
      <c r="D6" s="17" t="s">
        <v>22</v>
      </c>
      <c r="E6" s="9" t="s">
        <v>17</v>
      </c>
      <c r="F6" s="14">
        <v>1242306</v>
      </c>
      <c r="G6" s="10">
        <v>42754</v>
      </c>
      <c r="H6" s="10" t="s">
        <v>34</v>
      </c>
      <c r="I6" s="11" t="s">
        <v>43</v>
      </c>
      <c r="J6" s="12" t="s">
        <v>42</v>
      </c>
      <c r="K6" s="27" t="s">
        <v>73</v>
      </c>
    </row>
    <row r="7" spans="2:11" ht="63" customHeight="1">
      <c r="B7" s="17">
        <v>2017</v>
      </c>
      <c r="C7" s="17" t="s">
        <v>23</v>
      </c>
      <c r="D7" s="17" t="s">
        <v>22</v>
      </c>
      <c r="E7" s="9" t="s">
        <v>18</v>
      </c>
      <c r="F7" s="14">
        <v>147000</v>
      </c>
      <c r="G7" s="10">
        <v>42970</v>
      </c>
      <c r="H7" s="10" t="s">
        <v>34</v>
      </c>
      <c r="I7" s="11" t="s">
        <v>62</v>
      </c>
      <c r="J7" s="12" t="s">
        <v>61</v>
      </c>
      <c r="K7" s="27" t="s">
        <v>74</v>
      </c>
    </row>
    <row r="8" spans="2:11" ht="63" customHeight="1">
      <c r="B8" s="17">
        <v>2017</v>
      </c>
      <c r="C8" s="17" t="s">
        <v>23</v>
      </c>
      <c r="D8" s="17" t="s">
        <v>21</v>
      </c>
      <c r="E8" s="9" t="s">
        <v>9</v>
      </c>
      <c r="F8" s="14">
        <v>120000</v>
      </c>
      <c r="G8" s="10">
        <v>42957</v>
      </c>
      <c r="H8" s="10" t="s">
        <v>34</v>
      </c>
      <c r="I8" s="11" t="s">
        <v>63</v>
      </c>
      <c r="J8" s="12" t="s">
        <v>60</v>
      </c>
      <c r="K8" s="27" t="s">
        <v>75</v>
      </c>
    </row>
    <row r="9" spans="2:11" ht="63" customHeight="1">
      <c r="B9" s="17">
        <v>2017</v>
      </c>
      <c r="C9" s="17" t="s">
        <v>24</v>
      </c>
      <c r="D9" s="17" t="s">
        <v>21</v>
      </c>
      <c r="E9" s="9" t="s">
        <v>10</v>
      </c>
      <c r="F9" s="14">
        <v>50000000</v>
      </c>
      <c r="G9" s="10">
        <v>42930</v>
      </c>
      <c r="H9" s="10" t="s">
        <v>34</v>
      </c>
      <c r="I9" s="11" t="s">
        <v>45</v>
      </c>
      <c r="J9" s="12" t="s">
        <v>44</v>
      </c>
      <c r="K9" s="27" t="s">
        <v>76</v>
      </c>
    </row>
    <row r="10" spans="2:11" ht="63" customHeight="1">
      <c r="B10" s="17">
        <v>2017</v>
      </c>
      <c r="C10" s="19" t="s">
        <v>68</v>
      </c>
      <c r="D10" s="17" t="s">
        <v>21</v>
      </c>
      <c r="E10" s="9" t="s">
        <v>11</v>
      </c>
      <c r="F10" s="14">
        <v>15562584</v>
      </c>
      <c r="G10" s="13" t="s">
        <v>65</v>
      </c>
      <c r="H10" s="10" t="s">
        <v>34</v>
      </c>
      <c r="I10" s="11" t="s">
        <v>46</v>
      </c>
      <c r="J10" s="12" t="s">
        <v>47</v>
      </c>
      <c r="K10" s="27" t="s">
        <v>77</v>
      </c>
    </row>
    <row r="11" spans="2:11" ht="63" customHeight="1">
      <c r="B11" s="17">
        <v>2017</v>
      </c>
      <c r="C11" s="17" t="s">
        <v>27</v>
      </c>
      <c r="D11" s="17" t="s">
        <v>21</v>
      </c>
      <c r="E11" s="9" t="s">
        <v>12</v>
      </c>
      <c r="F11" s="14">
        <v>4945000</v>
      </c>
      <c r="G11" s="10">
        <v>42874</v>
      </c>
      <c r="H11" s="10" t="s">
        <v>34</v>
      </c>
      <c r="I11" s="11" t="s">
        <v>48</v>
      </c>
      <c r="J11" s="12" t="s">
        <v>49</v>
      </c>
      <c r="K11" s="27" t="s">
        <v>78</v>
      </c>
    </row>
    <row r="12" spans="2:11" ht="63" customHeight="1">
      <c r="B12" s="17">
        <v>2017</v>
      </c>
      <c r="C12" s="17" t="s">
        <v>26</v>
      </c>
      <c r="D12" s="17" t="s">
        <v>21</v>
      </c>
      <c r="E12" s="9" t="s">
        <v>13</v>
      </c>
      <c r="F12" s="14">
        <v>5135789.7699999996</v>
      </c>
      <c r="G12" s="10">
        <v>42807</v>
      </c>
      <c r="H12" s="10" t="s">
        <v>34</v>
      </c>
      <c r="I12" s="11" t="s">
        <v>52</v>
      </c>
      <c r="J12" s="12" t="s">
        <v>50</v>
      </c>
      <c r="K12" s="27" t="s">
        <v>79</v>
      </c>
    </row>
    <row r="13" spans="2:11" ht="63" customHeight="1">
      <c r="B13" s="17">
        <v>2017</v>
      </c>
      <c r="C13" s="19" t="s">
        <v>69</v>
      </c>
      <c r="D13" s="17" t="s">
        <v>22</v>
      </c>
      <c r="E13" s="9" t="s">
        <v>19</v>
      </c>
      <c r="F13" s="14">
        <f>26400000*2</f>
        <v>52800000</v>
      </c>
      <c r="G13" s="13" t="s">
        <v>66</v>
      </c>
      <c r="H13" s="10" t="s">
        <v>34</v>
      </c>
      <c r="I13" s="11" t="s">
        <v>53</v>
      </c>
      <c r="J13" s="12" t="s">
        <v>51</v>
      </c>
      <c r="K13" s="27" t="s">
        <v>80</v>
      </c>
    </row>
    <row r="14" spans="2:11" ht="63" customHeight="1">
      <c r="B14" s="17">
        <v>2017</v>
      </c>
      <c r="C14" s="17" t="s">
        <v>30</v>
      </c>
      <c r="D14" s="17" t="s">
        <v>22</v>
      </c>
      <c r="E14" s="9" t="s">
        <v>20</v>
      </c>
      <c r="F14" s="14">
        <v>31360000</v>
      </c>
      <c r="G14" s="10">
        <v>42912</v>
      </c>
      <c r="H14" s="10" t="s">
        <v>34</v>
      </c>
      <c r="I14" s="11" t="s">
        <v>54</v>
      </c>
      <c r="J14" s="12" t="s">
        <v>55</v>
      </c>
      <c r="K14" s="27" t="s">
        <v>81</v>
      </c>
    </row>
    <row r="15" spans="2:11" ht="63" customHeight="1">
      <c r="B15" s="17">
        <v>2017</v>
      </c>
      <c r="C15" s="17" t="s">
        <v>28</v>
      </c>
      <c r="D15" s="17" t="s">
        <v>21</v>
      </c>
      <c r="E15" s="9" t="s">
        <v>37</v>
      </c>
      <c r="F15" s="14">
        <v>1850121</v>
      </c>
      <c r="G15" s="10">
        <v>42787</v>
      </c>
      <c r="H15" s="10" t="s">
        <v>34</v>
      </c>
      <c r="I15" s="11" t="s">
        <v>57</v>
      </c>
      <c r="J15" s="12" t="s">
        <v>56</v>
      </c>
      <c r="K15" s="27" t="s">
        <v>82</v>
      </c>
    </row>
    <row r="16" spans="2:11" ht="63" customHeight="1">
      <c r="B16" s="17">
        <v>2017</v>
      </c>
      <c r="C16" s="17" t="s">
        <v>29</v>
      </c>
      <c r="D16" s="17" t="s">
        <v>21</v>
      </c>
      <c r="E16" s="9" t="s">
        <v>36</v>
      </c>
      <c r="F16" s="14">
        <v>2119395</v>
      </c>
      <c r="G16" s="10">
        <v>42760</v>
      </c>
      <c r="H16" s="10" t="s">
        <v>34</v>
      </c>
      <c r="I16" s="11" t="s">
        <v>58</v>
      </c>
      <c r="J16" s="12" t="s">
        <v>56</v>
      </c>
      <c r="K16" s="27" t="s">
        <v>83</v>
      </c>
    </row>
    <row r="17" spans="2:11" ht="63" customHeight="1">
      <c r="B17" s="17">
        <v>2017</v>
      </c>
      <c r="C17" s="17" t="s">
        <v>23</v>
      </c>
      <c r="D17" s="17" t="s">
        <v>21</v>
      </c>
      <c r="E17" s="9" t="s">
        <v>14</v>
      </c>
      <c r="F17" s="14">
        <v>2131808</v>
      </c>
      <c r="G17" s="10">
        <v>42956</v>
      </c>
      <c r="H17" s="10" t="s">
        <v>34</v>
      </c>
      <c r="I17" s="11" t="s">
        <v>59</v>
      </c>
      <c r="J17" s="12" t="s">
        <v>56</v>
      </c>
      <c r="K17" s="27" t="s">
        <v>84</v>
      </c>
    </row>
    <row r="18" spans="2:11" s="4" customFormat="1" ht="51.75" customHeight="1">
      <c r="B18" s="20" t="s">
        <v>31</v>
      </c>
      <c r="C18" s="21"/>
      <c r="D18" s="21"/>
      <c r="E18" s="22"/>
      <c r="F18" s="23">
        <f>SUM(F4:F17)</f>
        <v>175257278.38</v>
      </c>
      <c r="G18" s="24"/>
      <c r="H18" s="24"/>
      <c r="I18" s="24"/>
      <c r="J18" s="24"/>
      <c r="K18" s="25"/>
    </row>
    <row r="19" spans="2:11" ht="44.25" customHeight="1">
      <c r="K19" s="26" t="s">
        <v>70</v>
      </c>
    </row>
  </sheetData>
  <sortState ref="A4:H24">
    <sortCondition ref="E4:E24"/>
  </sortState>
  <mergeCells count="2">
    <mergeCell ref="B2:K2"/>
    <mergeCell ref="B1:K1"/>
  </mergeCells>
  <hyperlinks>
    <hyperlink ref="K6" r:id="rId1" display="1.-HABITAT 2016.PDF"/>
    <hyperlink ref="K5" r:id="rId2" display="7.-FUERZA UNICA 2017.PDF"/>
    <hyperlink ref="K4" r:id="rId3" display="12.-CONSEJO PARA EL DESARROLLO METROPOLITANO DE GUADALAJARA 2017.PDF"/>
    <hyperlink ref="K7" r:id="rId4" display="14.- Convenio red de talleres.pdf"/>
    <hyperlink ref="K8" r:id="rId5" display="13.- Convenio fondo.pdf"/>
    <hyperlink ref="K9" r:id="rId6" display="10.-FONDO PARA EL FORTALECIMIENTO FINANCIERO PARA LA INVERSION  2017 CONVENIO D.PDF"/>
    <hyperlink ref="K10" r:id="rId7" display="4.-FORTASEG FEDERAL 2017.PDF"/>
    <hyperlink ref="K11" r:id="rId8" display="8.-PROYECTOS DE DESARROLLO REGIONAL 2017.PDF"/>
    <hyperlink ref="K12" r:id="rId9" display="3.-PROYECTOS DE DESARROLLO REGIONAL 2016 CONVENIO B.PDF"/>
    <hyperlink ref="K13" r:id="rId10" display="6.-CONVENIO DE COLABORACION CON EL GOBIERNO DEL ESTADO DE JALISCO Y LA CONTRALORIA DEL ESTADO 2016.PDF"/>
    <hyperlink ref="K14" r:id="rId11" display="9.-FONDO COMUN CONCURSABLE PARA LA INFRAESTRUCTURA 2017 (FOCOCI).PDF"/>
    <hyperlink ref="K15" r:id="rId12" display="5.-PROGRAMA DE DEVOLUCION DE DERECHOS (PRODDER) 2015.PDF"/>
    <hyperlink ref="K16" r:id="rId13" display="2.-PROGRAMA DE DEVOLUCION DE DERECHOS  (PRODDER) 2016.PDF"/>
    <hyperlink ref="K17" r:id="rId14" display="11.-PROGRAMA DE DEVOLUCION DE DERECHOS  (PRODDER) 2017.PDF"/>
  </hyperlinks>
  <pageMargins left="0.7" right="0.7" top="0.75" bottom="0.75" header="0.3" footer="0.3"/>
  <pageSetup scale="24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2017-09-21T20:15:34Z</dcterms:created>
  <dcterms:modified xsi:type="dcterms:W3CDTF">2017-09-22T16:20:55Z</dcterms:modified>
</cp:coreProperties>
</file>